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20955" windowHeight="9975" tabRatio="804" activeTab="8"/>
  </bookViews>
  <sheets>
    <sheet name="Data Page" sheetId="1" r:id="rId1"/>
    <sheet name="Exhibit 2A" sheetId="2" r:id="rId2"/>
    <sheet name="Exhibit 2B" sheetId="3" r:id="rId3"/>
    <sheet name="Exhibit 2C" sheetId="4" r:id="rId4"/>
    <sheet name="Exhibit 2D" sheetId="5" r:id="rId5"/>
    <sheet name="Exhibit 4C" sheetId="6" r:id="rId6"/>
    <sheet name="Exhibit 4D" sheetId="7" r:id="rId7"/>
    <sheet name="Exhibit 6C" sheetId="8" r:id="rId8"/>
    <sheet name="Exhibit 6E " sheetId="9" r:id="rId9"/>
    <sheet name="Exhibit 8D" sheetId="10" r:id="rId10"/>
    <sheet name="Program Goal Explanation" sheetId="11" r:id="rId11"/>
    <sheet name="Cert and Representations" sheetId="12" r:id="rId12"/>
  </sheets>
  <definedNames>
    <definedName name="OLE_LINK4" localSheetId="1">'Exhibit 2A'!$G$63</definedName>
    <definedName name="_xlnm.Print_Area" localSheetId="11">'Cert and Representations'!$A$1:$K$51</definedName>
    <definedName name="_xlnm.Print_Area" localSheetId="0">'Data Page'!$A$1:$J$79</definedName>
    <definedName name="_xlnm.Print_Area" localSheetId="1">'Exhibit 2A'!$B$1:$S$414</definedName>
    <definedName name="_xlnm.Print_Area" localSheetId="2">'Exhibit 2B'!$A$1:$L$289</definedName>
    <definedName name="_xlnm.Print_Area" localSheetId="3">'Exhibit 2C'!$A$1:$I$41,'Exhibit 2C'!$A$44:$I$91</definedName>
    <definedName name="_xlnm.Print_Area" localSheetId="5">'Exhibit 4C'!$A$1:$L$149</definedName>
    <definedName name="_xlnm.Print_Area" localSheetId="6">'Exhibit 4D'!$A$1:$M$92</definedName>
    <definedName name="_xlnm.Print_Area" localSheetId="7">'Exhibit 6C'!$A$1:$M$61</definedName>
    <definedName name="_xlnm.Print_Area" localSheetId="8">'Exhibit 6E '!$A$1:$I$46</definedName>
    <definedName name="_xlnm.Print_Area" localSheetId="9">'Exhibit 8D'!$A$1:$I$45</definedName>
    <definedName name="_xlnm.Print_Area" localSheetId="10">'Program Goal Explanation'!$A$1:$K$168</definedName>
  </definedNames>
  <calcPr fullCalcOnLoad="1"/>
</workbook>
</file>

<file path=xl/comments11.xml><?xml version="1.0" encoding="utf-8"?>
<comments xmlns="http://schemas.openxmlformats.org/spreadsheetml/2006/main">
  <authors>
    <author>W. Robin Kemker</author>
  </authors>
  <commentList>
    <comment ref="A8" authorId="0">
      <text>
        <r>
          <rPr>
            <b/>
            <sz val="11"/>
            <rFont val="Arial"/>
            <family val="2"/>
          </rPr>
          <t>Sell your project to UHC in the below categories !</t>
        </r>
      </text>
    </comment>
  </commentList>
</comments>
</file>

<file path=xl/sharedStrings.xml><?xml version="1.0" encoding="utf-8"?>
<sst xmlns="http://schemas.openxmlformats.org/spreadsheetml/2006/main" count="978" uniqueCount="636">
  <si>
    <t>Claudia O'Grady</t>
  </si>
  <si>
    <t>V.P. Multifamily Finance</t>
  </si>
  <si>
    <t>Utah Housing Corporation</t>
  </si>
  <si>
    <t>2479 S. Lake Park Boulevard</t>
  </si>
  <si>
    <t>West Valley City, UT 84120</t>
  </si>
  <si>
    <t>RE:</t>
  </si>
  <si>
    <t>Date</t>
  </si>
  <si>
    <t>- SELECT -</t>
  </si>
  <si>
    <t>January</t>
  </si>
  <si>
    <t>February</t>
  </si>
  <si>
    <t>March</t>
  </si>
  <si>
    <t>April</t>
  </si>
  <si>
    <t>May</t>
  </si>
  <si>
    <t>June</t>
  </si>
  <si>
    <t>July</t>
  </si>
  <si>
    <t>August</t>
  </si>
  <si>
    <t>September</t>
  </si>
  <si>
    <t>October</t>
  </si>
  <si>
    <t>November</t>
  </si>
  <si>
    <t>December</t>
  </si>
  <si>
    <t>Month:</t>
  </si>
  <si>
    <t>Day:</t>
  </si>
  <si>
    <t>Year:</t>
  </si>
  <si>
    <t>Project Name:</t>
  </si>
  <si>
    <t>Name of Ownership Entity:</t>
  </si>
  <si>
    <t>Project Address:</t>
  </si>
  <si>
    <t>(Street)</t>
  </si>
  <si>
    <t>(City)</t>
  </si>
  <si>
    <t>Service Provider Name:</t>
  </si>
  <si>
    <t>Name of Authorized Official:</t>
  </si>
  <si>
    <t>Title of Authorized Offical:</t>
  </si>
  <si>
    <t>Dear Ms. O'Grady:</t>
  </si>
  <si>
    <t>We look forward to working with the project owner on this project.</t>
  </si>
  <si>
    <t>Sincerely,</t>
  </si>
  <si>
    <t>(Signature)</t>
  </si>
  <si>
    <t>SERVICE PROVIDER LETTER OF UNDERSTANDING</t>
  </si>
  <si>
    <t>Housing Authority Name:</t>
  </si>
  <si>
    <t>Project Owner Name:</t>
  </si>
  <si>
    <t>(Regarding acceptance of qualified Section 8 vouchers or certificate holders)</t>
  </si>
  <si>
    <t>Owner desires to enter into an agreement with Housing Authority to accept qualified Section 8 voucher holders and Housing Authority desires to enter into such an agreement with Owner.</t>
  </si>
  <si>
    <t>Therefore, in the event Owner receives federal Housing Credits through Utah Housing Corporation for the construction or renovation of the Project, the Parties agree as follows:</t>
  </si>
  <si>
    <t>1.</t>
  </si>
  <si>
    <t>2.</t>
  </si>
  <si>
    <t>3.</t>
  </si>
  <si>
    <t>4.</t>
  </si>
  <si>
    <t>5.</t>
  </si>
  <si>
    <t>6.</t>
  </si>
  <si>
    <t>7.</t>
  </si>
  <si>
    <t>Owner shall accept referrals from Housing Authority on an ongoing basis, subject only to the availability of rental units.</t>
  </si>
  <si>
    <t>It is understood that applicants referred by Housing Authority must meet, without exception, all requirements for tenancy as established by management for the above-referenced Project and that such requirements may be changed by management from time-to-time.</t>
  </si>
  <si>
    <t>Resident referred by Housing Authority shall be required to sign the standard lease agreement or the applicable standard Section 8 lease agreement and abide by the rules and regulations of the Project as well as meet all income requirements of project management.</t>
  </si>
  <si>
    <t>Owner and Project management reserve the right, from time-to-time, to alter, amend or change, without notice to Housing Authority, any portion of its procedures and criteria for tenancy.</t>
  </si>
  <si>
    <t>Owner and/or Project management shall have the final and absolute right, at its sole discretion, to accept or reject for tenancy, an applicant referred by Housing Authority, according to the same criteria used to accept or reject all other applicants.</t>
  </si>
  <si>
    <t>Owner shall have the right to assign this Memorandum of Understanding at any time and without the comment of Housing Authority.</t>
  </si>
  <si>
    <t xml:space="preserve">This Memorandum of Understanding is subject to modification as agreed to in writing by the Parties in a form acceptable to UHC.  </t>
  </si>
  <si>
    <t>The undersigned hereby attest to their agreement of the aforementioned terms.</t>
  </si>
  <si>
    <t>By:</t>
  </si>
  <si>
    <t>Its:</t>
  </si>
  <si>
    <t>Date:</t>
  </si>
  <si>
    <t>MEMORANDUM OF UNDERSTANDING</t>
  </si>
  <si>
    <t>PRIOR ACTIVITIES CERTIFICATION</t>
  </si>
  <si>
    <t>has been debarred or received a limited denial of participation in the past ten years by any federal or state agency from participating in any development program;</t>
  </si>
  <si>
    <t>within the past ten years has been in a bankruptcy, an adverse fair housing settlement, an adverse civil rights settlement, or an adverse federal or state government proceeding and settlement;</t>
  </si>
  <si>
    <t>has been in a mortgage default, breech, or arrearage of three months or more within the last five years on any publicly subsidized or assisted project;</t>
  </si>
  <si>
    <t>has been involved within the past ten years in a project which previously received an allocation of tax credits but failed to meet standards or requirements of the housing credit allocation or failed to fulfill one of the representations contained in an application for housing credits, or violated the Land Use Restriction Agreement;</t>
  </si>
  <si>
    <t xml:space="preserve">has been found to be directly or indirectly responsible for any other project within the past five years in which there is or was uncorrected noncompliance more than three months from the date of notification by the Agency or any other state allocating agency; or </t>
  </si>
  <si>
    <t>is not in Good Standing* with UHC at the time of this Application.</t>
  </si>
  <si>
    <t>I hereby certify that I have reviewed the forgoing and none of the above items are applicable to any of the owners, principals or management agents affiliated with the project.</t>
  </si>
  <si>
    <t>I wish to submit an application with a detailed explanation and supporting documentation regarding any applicable event(s) listed above. I understand that this application may still be returned without further review.</t>
  </si>
  <si>
    <t>Company:</t>
  </si>
  <si>
    <t>* See Glossary</t>
  </si>
  <si>
    <t>Select one of the following:</t>
  </si>
  <si>
    <t>√</t>
  </si>
  <si>
    <t>UHC may disqualify an application if an owner, principal or management agent affiliated with the project:</t>
  </si>
  <si>
    <t>MARKET STUDY INSTRUCTIONS</t>
  </si>
  <si>
    <t>AND COMPANY INFORMATION</t>
  </si>
  <si>
    <t>Market Study Checklist and Certification of Independence</t>
  </si>
  <si>
    <t>•</t>
  </si>
  <si>
    <t>Fill out the Checklist on the following page with page numbers from the report that cover each item.</t>
  </si>
  <si>
    <t>Sign the bottom of the Checklist to certify that the Market Study was performed independently and without influence by the Applicant.</t>
  </si>
  <si>
    <t>Market Study Summary</t>
  </si>
  <si>
    <t xml:space="preserve">Complete a narrative summary for each checklist item. This summary should come after the Checklist and precede the main body of the Market Study.  </t>
  </si>
  <si>
    <t>Market Study Company Information</t>
  </si>
  <si>
    <t xml:space="preserve">New analysts (if not submitted in the last 3 years) must submit the following information. </t>
  </si>
  <si>
    <t>Analyst’s name, address, telephone, fax, primary contact and email.</t>
  </si>
  <si>
    <t>Description of services provided and percent of time in each service area.</t>
  </si>
  <si>
    <t>Statement of experience. Include specifics for all project experience, including name of project, location, number of units, type of units (households, elderly, other special needs), financing subsidies in project (rental assistance, Housing Credits, other public agency financing), and dates of completion.</t>
  </si>
  <si>
    <t xml:space="preserve">Copy of license as an appraiser in the State of Utah. </t>
  </si>
  <si>
    <t>List of references with addresses and telephone numbers from financial institutions, government agencies and developers.</t>
  </si>
  <si>
    <t>MARKET STUDY CHECKLIST</t>
  </si>
  <si>
    <t>AND</t>
  </si>
  <si>
    <t>CERTIFICATION OF INDEPENDENCE</t>
  </si>
  <si>
    <t>Page #</t>
  </si>
  <si>
    <t xml:space="preserve">Provide a summary for each of the following items to be included at the beginning of each section and indicate the page in the market study that begins addressing the item:                                    
</t>
  </si>
  <si>
    <t>8.</t>
  </si>
  <si>
    <t xml:space="preserve">The undersigned hereby certifies that the Market Study was performed independently and without influence by the applicant or any relation thereof.  </t>
  </si>
  <si>
    <t>N/A</t>
  </si>
  <si>
    <t>Select</t>
  </si>
  <si>
    <t>CAPITAL NEEDS ASSESSMENT REQUIREMENTS</t>
  </si>
  <si>
    <t xml:space="preserve">Applicants for Housing Credit on acquisition/rehabilitation projects must submit as a threshold item a Physical Condition Assessment (PCA) Capital Needs Assessment (CNA) and replacement reserves analysis.  The PCA/CNA must have been performed within six months of the submission date of the Application.  </t>
  </si>
  <si>
    <t>An independent consultant, architect, general contractor or engineer, any of whom must be licensed in the State of Utah, shall prepare the report.  This independent consultant shall inspect at least 50% of the units in the project for projects built before 1960 and at least 20% for newer projects built up to 1980.  Applicants must inspect 100% of the units before purchase.  Certification will be required.</t>
  </si>
  <si>
    <t>The PCA/CNA shall include the following four (4) components:</t>
  </si>
  <si>
    <t>Critical Repair Items. All health and safety deficiencies or violations of Section 8 housing quality standards, including any/all Federal Lead Based Paint requirements and FHA’s regulatory agreement standards that require immediate remediation.</t>
  </si>
  <si>
    <t xml:space="preserve">Twelve-Month Physical Needs. An estimate of repairs utilizing B Grade finished construction, replacements, and significant deferred and other maintenance items that will need to be addressed within 12 months.  Includes the minimum market amenities needed to restore the property to the affordable housing standard adequate for the rental market for which the project is approved. </t>
  </si>
  <si>
    <t xml:space="preserve">Long Term Physical Needs. An estimate of the repairs, utilizing B Grade finished construction,  and replacement items beyond the first year that are required to maintain the project’s physical integrity over the next twenty (20) years, such as major structural systems that will need to be replaced during this period. </t>
  </si>
  <si>
    <t>Analysis of Reserves for Replacement.  An estimate of the initial and monthly deposit to the Reserves for Replacement account needed to fund the project’s long term physical needs (20 years), accounting for inflation, the existing Reserves for Replacement balance (if any), and the Expected Useful Life of the major building systems.   This analysis should include the cost of the twelve-month physical needs, but not any work items that would be treated as operating expenses.</t>
  </si>
  <si>
    <t>Statement of Work</t>
  </si>
  <si>
    <t>The PCA/CNA shall be written with detailed narrative and accompanying color photographs and shall describe the property’s exterior and interior physical condition, including architectural and structural components and mechanical systems.</t>
  </si>
  <si>
    <t>The report shall:</t>
  </si>
  <si>
    <t>a.</t>
  </si>
  <si>
    <t>Identify in detail any repair items that represent an immediate threat to health and safety, and all other significant defects, deficiencies, items of deferred maintenance, and material building code violations, (individual and collectively, Physical Deficiencies) that would limit the expected useful life of major components or systems;</t>
  </si>
  <si>
    <t>b.</t>
  </si>
  <si>
    <t>Provide estimated costs to remedy the detailed Physical Deficiencies (for 1 year of immediate needs); and</t>
  </si>
  <si>
    <t>c.</t>
  </si>
  <si>
    <t>Provide a Replacement Reserve Schedule, including an estimate of the initial and annual deposits (projected to increase at the operating cost adjustment factor) based on the useful life of the major building systems.  The term of the analysis should be twenty-two (22) years.</t>
  </si>
  <si>
    <t>The report shall identify any physical deficiencies note from:</t>
  </si>
  <si>
    <t>A visual survey;</t>
  </si>
  <si>
    <t>A review of any pertinent documentation; and</t>
  </si>
  <si>
    <t>Interviews with the property owner, management staff, tenants, interested community groups and government officials.</t>
  </si>
  <si>
    <t>The report shall provide a description of directly observed potential on-site environmental hazards.</t>
  </si>
  <si>
    <t>The report shall determine the cost-benefit of each significant work item in the rehabilitation plan (i.e. greater than $5,000 per work item) that represents an improvement to the project, an upgrade to current standards or that will reduce the operating expenses.  For example, individual utility metering, extra insulation, thermopane windows, water savers on showers and toilets, automatic setback thermostats, and durable siding.</t>
  </si>
  <si>
    <t>Compare the cost of the item with the long-term impact on rent and expenses, taking into account the remaining useful life of the building systems as needed.</t>
  </si>
  <si>
    <t>The report shall explain how the project will meet the requirements for accessibility/visibility to persons with disabilities, to the extent applicable.</t>
  </si>
  <si>
    <t xml:space="preserve">The PCA/CNA report, in addition to the four major components stated on the previous page, at a minimum shall include the following checklist sub-components: </t>
  </si>
  <si>
    <t>The report shall assess the twelve-month physical needs. The standard is a non-luxury standard adequate for the rental market. The physical needs identified should be those necessary for the project to retain its market position as an affordable project in a decent, safe, and sanitary condition (recognizing any evolution of standards appropriate for such a project). The twelve-month physical needs should include those improvements the project requires to compete in the market.  Where a range of options exists, the most effective options for rehabilitation should be chosen, when both capital and operating costs are taken into consideration.</t>
  </si>
  <si>
    <t>Project Summary Sheet;</t>
  </si>
  <si>
    <t>Executive Summary (discussion of the physical condition of the property and any major repair/rehab items observed);</t>
  </si>
  <si>
    <t>An index;</t>
  </si>
  <si>
    <t>Introduction of the Report;</t>
  </si>
  <si>
    <t xml:space="preserve">Building Evaluation (property identification-survey, legal description of property); </t>
  </si>
  <si>
    <t xml:space="preserve">Site Improvement evaluation/analysis (utilities, parking, paving, sidewalks, sewer and drainage, landscaping, trash enclosures/compactors and general site improvements); </t>
  </si>
  <si>
    <t>Building Architectural and Structural Systems Evaluation (foundation superstructure and floors, roof structures and roofing, exterior walls and stairs, siding, downspouts, and common areas energy efficiency, tenant amenities, playgrounds and playground equipment;</t>
  </si>
  <si>
    <t>Building Mechanical and Electrical Systems Evaluation (building HVAC, plumbing, electrical, elevators, fire protection/security systems);</t>
  </si>
  <si>
    <t>Interior Dwelling Units Evaluation (interior finishes, walls, ceilings, paint, kitchen and appliances, carpet, vinyl, interior doors, shelves, cabinets, vanities, closets, interior HVAC, plumbing, bathroom fixtures, electrical fire protection systems, security systems);</t>
  </si>
  <si>
    <t xml:space="preserve">Evaluation/Analysis of Other Structures; </t>
  </si>
  <si>
    <t xml:space="preserve">Environmental Evaluation; </t>
  </si>
  <si>
    <t>Estimated Useful Life Analysis (computation of Repairs and Replacement Reserves);</t>
  </si>
  <si>
    <t>Basis for identifying any item for repair or replacement;</t>
  </si>
  <si>
    <t xml:space="preserve">Unit cost breakdown for multiple items (i.e. stoves, refrigerators, cabinets, bathroom fixtures, etc); </t>
  </si>
  <si>
    <t xml:space="preserve">Acknowledgements (who prepared report, when report was prepared, who received report, and when report was reviewed); </t>
  </si>
  <si>
    <t>Appendices (photographs, site plans, maps, title report, etc.);</t>
  </si>
  <si>
    <t>Identification of any observed hazards, flammable or explosive facilities/operations in the immediate area of the project; and</t>
  </si>
  <si>
    <t xml:space="preserve">State whether the project is located in a Flood Plain. </t>
  </si>
  <si>
    <t>An individual representing the firm who prepared or supervised the preparation of the report must sign the report.</t>
  </si>
  <si>
    <t>The architectural report must include the following:</t>
  </si>
  <si>
    <t>A final report itemizing the extent of renovation and replacement and summary comparing the PCA/CNA report submitted to UHC and final results.</t>
  </si>
  <si>
    <t>ENERGY STAR PROCEDURES</t>
  </si>
  <si>
    <t xml:space="preserve">When applying for Housing Credits:  </t>
  </si>
  <si>
    <t>All new construction must be ENERGY STAR Certified;</t>
  </si>
  <si>
    <t xml:space="preserve">All rehabilitation projects must be ENERGY STAR certified or ENERGY STAR   enhanced if certification cannot be achieved; and   </t>
  </si>
  <si>
    <t xml:space="preserve">Rehabilitation projects must be ENERGY STAR certified when using OWHLF funds unless a waiver is granted from the Division of Housing and Community Development (DHCD).  </t>
  </si>
  <si>
    <t>Energy Star Submittal Form</t>
  </si>
  <si>
    <t>Check One:</t>
  </si>
  <si>
    <t>This project is new construction</t>
  </si>
  <si>
    <t># of units covered by this form</t>
  </si>
  <si>
    <t>Name of Project:</t>
  </si>
  <si>
    <t>Name of Owner/Applicant:</t>
  </si>
  <si>
    <t>Name of certified rater (attach a copy of the rater’s printout):</t>
  </si>
  <si>
    <t>Date of rating:</t>
  </si>
  <si>
    <t>Energy Star criteria:</t>
  </si>
  <si>
    <t>Initial Score</t>
  </si>
  <si>
    <t>Final Score</t>
  </si>
  <si>
    <t>Incremental cost to achieve Energy Star for this unit</t>
  </si>
  <si>
    <t>Base Cost of a Standard Unit</t>
  </si>
  <si>
    <t>Total Costs:</t>
  </si>
  <si>
    <r>
      <t>Application Submittal</t>
    </r>
    <r>
      <rPr>
        <sz val="12"/>
        <color indexed="8"/>
        <rFont val="Times New Roman"/>
        <family val="1"/>
      </rPr>
      <t>:</t>
    </r>
  </si>
  <si>
    <t>Tab 1:</t>
  </si>
  <si>
    <t>Executive Summary</t>
  </si>
  <si>
    <t>Tab 2:</t>
  </si>
  <si>
    <t>Electronic Application</t>
  </si>
  <si>
    <t>Required Forms</t>
  </si>
  <si>
    <t xml:space="preserve">Tab 3: </t>
  </si>
  <si>
    <t>Certified copies of the Organizational Documents of all  the entities involved in the project</t>
  </si>
  <si>
    <r>
      <t xml:space="preserve">Note: </t>
    </r>
    <r>
      <rPr>
        <sz val="12"/>
        <color indexed="8"/>
        <rFont val="Times New Roman"/>
        <family val="1"/>
      </rPr>
      <t>Only one attachment is required</t>
    </r>
  </si>
  <si>
    <t xml:space="preserve">Tab 4: </t>
  </si>
  <si>
    <t>Resumes of the principals of the owner entity, or any sub-entities within the ownership structure</t>
  </si>
  <si>
    <t>Resume</t>
  </si>
  <si>
    <t>Resume of Sub-Entities</t>
  </si>
  <si>
    <t xml:space="preserve">Tab 5: </t>
  </si>
  <si>
    <t>Nonprofit Applicants</t>
  </si>
  <si>
    <t xml:space="preserve">Tab 6: </t>
  </si>
  <si>
    <t xml:space="preserve">Tab 7: </t>
  </si>
  <si>
    <t>CHDO Designation</t>
  </si>
  <si>
    <t>CHDO Letter attesting to the designation from the State or HUD</t>
  </si>
  <si>
    <t xml:space="preserve">Tab 8: </t>
  </si>
  <si>
    <t>Community Revitalization Plan</t>
  </si>
  <si>
    <t>Regular Community Revitalization Plan</t>
  </si>
  <si>
    <t xml:space="preserve">Tab 9: </t>
  </si>
  <si>
    <t xml:space="preserve">Tab 10: </t>
  </si>
  <si>
    <t>A Narrative describing the specific classes being offered and their frequency</t>
  </si>
  <si>
    <t xml:space="preserve">Tab 11: </t>
  </si>
  <si>
    <t>Memorandum of Understanding (MOU)</t>
  </si>
  <si>
    <t>MOU from the Public Housing Authority accepting housing choice voucher holders</t>
  </si>
  <si>
    <t xml:space="preserve">Tab 12: </t>
  </si>
  <si>
    <t xml:space="preserve">Chronically Homeless Projects </t>
  </si>
  <si>
    <t>Letters of Endorsement from the region Continuum of Care Coordinating Council</t>
  </si>
  <si>
    <t>Proposed Service Providers</t>
  </si>
  <si>
    <t>Supportive Services Plan Outline</t>
  </si>
  <si>
    <t xml:space="preserve">Tab 13: </t>
  </si>
  <si>
    <t xml:space="preserve">Tab 14: </t>
  </si>
  <si>
    <t>Prior Activities Certification</t>
  </si>
  <si>
    <t xml:space="preserve">Tab 15: </t>
  </si>
  <si>
    <t>Title Report</t>
  </si>
  <si>
    <t>Current Title Report</t>
  </si>
  <si>
    <t xml:space="preserve">Tab 16: </t>
  </si>
  <si>
    <t>Warranty Deed; or</t>
  </si>
  <si>
    <t>Executed Real Estate Purchase Contract; or</t>
  </si>
  <si>
    <t>Executed Lease Agreement</t>
  </si>
  <si>
    <t>CHDO Designation Certificate; or</t>
  </si>
  <si>
    <t xml:space="preserve">Tab 17: </t>
  </si>
  <si>
    <t>Site Location</t>
  </si>
  <si>
    <t>Plat Map</t>
  </si>
  <si>
    <t>Zoning</t>
  </si>
  <si>
    <t xml:space="preserve">Zoning Ordinance </t>
  </si>
  <si>
    <t>Zoning Map</t>
  </si>
  <si>
    <t>Conditional Use Permit</t>
  </si>
  <si>
    <t>A stamped copy of the application filed with the appropriate jurisdiction</t>
  </si>
  <si>
    <t>Acknowledgement by the city or county</t>
  </si>
  <si>
    <t>Copy of receipt of fees paid</t>
  </si>
  <si>
    <t xml:space="preserve">Tab 20: </t>
  </si>
  <si>
    <t>Phase I or Phase II Environmental Study</t>
  </si>
  <si>
    <t xml:space="preserve">Elevation and Floor Plans, if available (8 ½ x 11) </t>
  </si>
  <si>
    <t>Elevation</t>
  </si>
  <si>
    <t>Floor Plan</t>
  </si>
  <si>
    <t xml:space="preserve">Tab 22: </t>
  </si>
  <si>
    <t xml:space="preserve">Tab 23: </t>
  </si>
  <si>
    <t>Letter of Interest</t>
  </si>
  <si>
    <t xml:space="preserve">Tab 24: </t>
  </si>
  <si>
    <t xml:space="preserve">Utility Allowance from Public Housing Authority; or </t>
  </si>
  <si>
    <t>Utility Allowance from HUD; or</t>
  </si>
  <si>
    <t>Utility Allowance from Rural Development; or</t>
  </si>
  <si>
    <t xml:space="preserve">Tab 25: </t>
  </si>
  <si>
    <t xml:space="preserve">Tab 26: </t>
  </si>
  <si>
    <t>Land Appraisal for Rehabilitation Projects</t>
  </si>
  <si>
    <t xml:space="preserve">Tab 27: </t>
  </si>
  <si>
    <t>Operating Subsidies Supporting Documentation for New Construction and Rehabilitation Projects</t>
  </si>
  <si>
    <t>Contract for operating subsidies for New Construction Projects</t>
  </si>
  <si>
    <t>Contract for operating subsidies for Rehabilitation Projects</t>
  </si>
  <si>
    <t xml:space="preserve">Tab 28: </t>
  </si>
  <si>
    <t>Operating Statements for Rehabilitation Projects that are designated as either RD Projects or HUD rent subsidized Projects</t>
  </si>
  <si>
    <t>Prior year Operating Statements</t>
  </si>
  <si>
    <t xml:space="preserve">Tab 29: </t>
  </si>
  <si>
    <r>
      <t>Note:</t>
    </r>
    <r>
      <rPr>
        <sz val="12"/>
        <color indexed="8"/>
        <rFont val="Times New Roman"/>
        <family val="1"/>
      </rPr>
      <t xml:space="preserve"> Only one attachment is required</t>
    </r>
  </si>
  <si>
    <t>Current leases, deposit slips, and rent rolls with supporting banks statements for the most recent 12-month period in lieu of third party certification</t>
  </si>
  <si>
    <t>Independent Third Party certifying the current rents and occupancy levels of the Project; or</t>
  </si>
  <si>
    <t xml:space="preserve">Tab 30: </t>
  </si>
  <si>
    <t xml:space="preserve">Tab 31: </t>
  </si>
  <si>
    <t>Capital Needs Assessment</t>
  </si>
  <si>
    <t xml:space="preserve">Tab 32: </t>
  </si>
  <si>
    <t xml:space="preserve">Tab 33: </t>
  </si>
  <si>
    <t xml:space="preserve">Tab 34: </t>
  </si>
  <si>
    <t>See requirements on their website at:</t>
  </si>
  <si>
    <t>Self-Certification of Threshold Requirements</t>
  </si>
  <si>
    <t>ORIGINAL SIGNATURE OF AUTHORIZED OFFICIAL</t>
  </si>
  <si>
    <t xml:space="preserve">Note: </t>
  </si>
  <si>
    <t xml:space="preserve"> TABLE OF CONTENTS/SELF-CERTIFICATION CHECKLIST</t>
  </si>
  <si>
    <t xml:space="preserve"> - Source Name:</t>
  </si>
  <si>
    <t>(Title)</t>
  </si>
  <si>
    <t>(Date)</t>
  </si>
  <si>
    <t>(Project)</t>
  </si>
  <si>
    <t>(Name)</t>
  </si>
  <si>
    <t>(Organization)</t>
  </si>
  <si>
    <t>n/a</t>
  </si>
  <si>
    <t>Capital Needs Assessments for Rehabilitation Projects</t>
  </si>
  <si>
    <t>Signer's Name:</t>
  </si>
  <si>
    <t>Signer's Title:</t>
  </si>
  <si>
    <t>Sponsor Organization:</t>
  </si>
  <si>
    <t>Private Activity Bond (PAB) Application Requirements</t>
  </si>
  <si>
    <t>Life Skills Classes</t>
  </si>
  <si>
    <t>Letters of support from agencies providing the training</t>
  </si>
  <si>
    <t>Historic Character</t>
  </si>
  <si>
    <t>for Historic Places; or</t>
  </si>
  <si>
    <t>Documentation providing evidence that the building(s) is on the National Register</t>
  </si>
  <si>
    <t>Documentation providing evidence that the building(s) are in a Historic District</t>
  </si>
  <si>
    <t xml:space="preserve">Tab 18: </t>
  </si>
  <si>
    <t xml:space="preserve">Tab 35: </t>
  </si>
  <si>
    <t>Independent Third Party Market Study along with the Market Study Checklist and Certification of Independence (must be less than 90 days from the time of application submission deadline)</t>
  </si>
  <si>
    <t>Land Appraisal for Related Party Transactions</t>
  </si>
  <si>
    <t>Land Appraisal (must be dated within six months of the application submission deadline)</t>
  </si>
  <si>
    <t>Rent Rolls for Acquisition/Rehabilitation Projects</t>
  </si>
  <si>
    <t>Relocation Plan for Acquisition/Rehabilitation Projects with Current Tenants</t>
  </si>
  <si>
    <t>Required Form 2</t>
  </si>
  <si>
    <t>Required Form 1</t>
  </si>
  <si>
    <t xml:space="preserve">Identity of Interest Information </t>
  </si>
  <si>
    <t>Project Owner of Identity Interest Certification in the required forms section of the Application</t>
  </si>
  <si>
    <t>Date of Market Study</t>
  </si>
  <si>
    <t>Market Study Prepared by:</t>
  </si>
  <si>
    <t>Commissioned by:</t>
  </si>
  <si>
    <t>Date of Review</t>
  </si>
  <si>
    <t>Date of Market Study:</t>
  </si>
  <si>
    <t>Date of Review:</t>
  </si>
  <si>
    <t>Project</t>
  </si>
  <si>
    <t>EXECUTIVE SUMMARY</t>
  </si>
  <si>
    <t>Precise statement of key conclusions reached by the analyst</t>
  </si>
  <si>
    <t>Concise statement of analyst's opinion of market feasibility</t>
  </si>
  <si>
    <t>A summary of positive and negative attributes and issues that will affect the property's marketability, performance and lease-up and points that will mitigate or reduce any negative attributes</t>
  </si>
  <si>
    <t>PROJECT DESCRIPTION</t>
  </si>
  <si>
    <t xml:space="preserve">Number of units by </t>
  </si>
  <si>
    <t>Number of bedrooms and baths</t>
  </si>
  <si>
    <t>Income limit as a percentage of AMI</t>
  </si>
  <si>
    <t>Unit size in square feet</t>
  </si>
  <si>
    <t>Utility allowances for tenant paid utilities</t>
  </si>
  <si>
    <t>Proposed rents</t>
  </si>
  <si>
    <t xml:space="preserve">Target population </t>
  </si>
  <si>
    <t>Description of market area</t>
  </si>
  <si>
    <t xml:space="preserve">Description of </t>
  </si>
  <si>
    <t>Status or date of architectural plans</t>
  </si>
  <si>
    <t>Name of the architect</t>
  </si>
  <si>
    <t>Copy of the floor plans and elevations</t>
  </si>
  <si>
    <t>Identification of any existing assisted housing programs at the property</t>
  </si>
  <si>
    <t>Current rents</t>
  </si>
  <si>
    <t>Projected date for construction start and completion, and Start of Pre-Leasing</t>
  </si>
  <si>
    <t>MARKET AREA ECONOMY</t>
  </si>
  <si>
    <t>Detailed description of primary market area</t>
  </si>
  <si>
    <t>Map of market area that clearly delineates the areas and a explanation of the basis for the boundaries of the areas</t>
  </si>
  <si>
    <t>Description of site characteristics including size, shape, general topography and vegetation</t>
  </si>
  <si>
    <t>Proximity to adverse conditions</t>
  </si>
  <si>
    <t>Population and household trends</t>
  </si>
  <si>
    <t>Photographs of the site and neighborhood</t>
  </si>
  <si>
    <t>Suitability of the proposed site</t>
  </si>
  <si>
    <t>Population of qualified tenants</t>
  </si>
  <si>
    <t>Describe and evaluate the visibility and accessibility of the site</t>
  </si>
  <si>
    <t>Provide information or statistics on crime in the PMA relative to data for the overall area</t>
  </si>
  <si>
    <t>Employment growth over the last 5 or 10 years and compare to the larger geographical area</t>
  </si>
  <si>
    <t>Provide a breakdown of typical wages by occupation</t>
  </si>
  <si>
    <t>DEMOGRAPHIC CHARACTERISTICS</t>
  </si>
  <si>
    <t>Current and projected population and household counts</t>
  </si>
  <si>
    <t>History of building permits by housing type and comments on building trends in relation to household trends</t>
  </si>
  <si>
    <t>Households by income</t>
  </si>
  <si>
    <t>Analysis of trends indicated by the data and explanation of analyst-generated estimates</t>
  </si>
  <si>
    <t>Households by tenure</t>
  </si>
  <si>
    <t>COMPETITIVE ENVIRONMENT</t>
  </si>
  <si>
    <t>Identify a list of comparable properties, including</t>
  </si>
  <si>
    <t>Narrative evaluation of the subject property in relation to comparables</t>
  </si>
  <si>
    <t>Impact of the subject development on existing rental housing stock</t>
  </si>
  <si>
    <t>The number of people on waiting lists for each project</t>
  </si>
  <si>
    <t>Availability and cost of affordable housing options, including purchase of homes</t>
  </si>
  <si>
    <t>Discussion of rental projects planned or under construction in the market area</t>
  </si>
  <si>
    <t>ANALYSIS / CONCLUSIONS</t>
  </si>
  <si>
    <t>Detailed analysis of the income levels of the potential tenants for the proposed units</t>
  </si>
  <si>
    <t>Calculate the capture rate for each income limit  in the subject property</t>
  </si>
  <si>
    <t>Calculate the penetration rate</t>
  </si>
  <si>
    <t>Define and justify the absorption period and absorption rate for the subject property</t>
  </si>
  <si>
    <t>Derive a market rent and achievable rent and compare to developer's proposed rent</t>
  </si>
  <si>
    <t>Project and explain any future changes in the housing stock within the market area</t>
  </si>
  <si>
    <t>Summary of the perspective on the rental market</t>
  </si>
  <si>
    <t>OTHER REQUIREMENTS</t>
  </si>
  <si>
    <t>Date report was prepared, date of inspection and name and telephone number of analyst</t>
  </si>
  <si>
    <t>Certificate of no identity of interest</t>
  </si>
  <si>
    <t>Statement of qualifications</t>
  </si>
  <si>
    <t>Append current utility allowance schedule</t>
  </si>
  <si>
    <t>Site's relation to surrounding roads, public transportation, etc.</t>
  </si>
  <si>
    <t>Description of the methodology for the rehab and scope of work</t>
  </si>
  <si>
    <t>Current occupancy levels</t>
  </si>
  <si>
    <t>Identify the areas by census tracts, jurisdictions, street names or other geography forming the boundaries</t>
  </si>
  <si>
    <t>Map (or may be addressed in a narrative) clearly identifying the location of the project to public facilities, services and shops</t>
  </si>
  <si>
    <t>Description of employment by industry sector for the PMA and compare the data to the larger geographic area, e.g. the city, county, labor market area, or MSA</t>
  </si>
  <si>
    <t>Show the historical unemployment rate for the last ten years (or other appropriate period)</t>
  </si>
  <si>
    <t>Provide commuting patterns for workers in the PMA</t>
  </si>
  <si>
    <t>Size of overall market in the PMA: percentage of market rate and affordable housing</t>
  </si>
  <si>
    <t>Identify risks, unusual conditions and mitigating circumstances</t>
  </si>
  <si>
    <t>Evaluate need for voucher support or HUD contracts</t>
  </si>
  <si>
    <t>Market vacancy rate for the PMA by population served, type of occupancy and unit size</t>
  </si>
  <si>
    <t>The number of buildings</t>
  </si>
  <si>
    <t>Design (walk-up, elevator, etc.) and number of stories</t>
  </si>
  <si>
    <t>Unit and common amenities</t>
  </si>
  <si>
    <t>Site amenities and parking</t>
  </si>
  <si>
    <t>For rehab</t>
  </si>
  <si>
    <t>o</t>
  </si>
  <si>
    <t>Income restrictions</t>
  </si>
  <si>
    <t>Proposed housing assistance</t>
  </si>
  <si>
    <t>Special needs set-asides</t>
  </si>
  <si>
    <t>∆</t>
  </si>
  <si>
    <t>Recommendation and/or suggest modifications to the proposed project, if appropriate</t>
  </si>
  <si>
    <t>Define the secondary market area, if appropriate</t>
  </si>
  <si>
    <t>EMPLOYMENT &amp; ECONOMY</t>
  </si>
  <si>
    <t>Name and location</t>
  </si>
  <si>
    <t>Include a map identifying the location of each comparable property to the subject</t>
  </si>
  <si>
    <t>Attach photos of each comparable property</t>
  </si>
  <si>
    <t>Name, address and phone number of property contact</t>
  </si>
  <si>
    <t>Occupancy rate</t>
  </si>
  <si>
    <t>Population served</t>
  </si>
  <si>
    <t>Type of design</t>
  </si>
  <si>
    <t>Age and condition</t>
  </si>
  <si>
    <t>Number of units by bedroom type</t>
  </si>
  <si>
    <t>Rent levels</t>
  </si>
  <si>
    <t>Number of bedrooms and baths for each unit type</t>
  </si>
  <si>
    <t>Size in square footage of units</t>
  </si>
  <si>
    <t>Kitchen equipment</t>
  </si>
  <si>
    <t>Type of utilities and whether paid by tenant or owner</t>
  </si>
  <si>
    <t>Unit and site amenities included</t>
  </si>
  <si>
    <t>Site staffing</t>
  </si>
  <si>
    <t>Why the comparables have been selected</t>
  </si>
  <si>
    <t>Which are the most directly comparable</t>
  </si>
  <si>
    <t>Why certain projects have not been referenced</t>
  </si>
  <si>
    <t>Need for the proposed housing</t>
  </si>
  <si>
    <t>Unmet housing need in the market</t>
  </si>
  <si>
    <t>Signature:</t>
  </si>
  <si>
    <t>INSTRUCTIONS:</t>
  </si>
  <si>
    <t>List major employers in the PMA, the type of business and the number employed</t>
  </si>
  <si>
    <t>Comment on trends for employment in the PMA in relation to the project</t>
  </si>
  <si>
    <t>Total population characteristics; such as age and household type</t>
  </si>
  <si>
    <t>Current Financial Statements for each of the following:</t>
  </si>
  <si>
    <t>Sponsor</t>
  </si>
  <si>
    <t>Developer</t>
  </si>
  <si>
    <t>Example:</t>
  </si>
  <si>
    <t>Tab 31:</t>
  </si>
  <si>
    <t>Copy of the IRS determination letter of tax-exempt status</t>
  </si>
  <si>
    <t>Service Provider Letter for Special Needs Set-Aside units to service the needs of special needs tenants proposed in the Application</t>
  </si>
  <si>
    <t xml:space="preserve">Project Owner Identity of Interest Certification </t>
  </si>
  <si>
    <t xml:space="preserve">Site Location Plan </t>
  </si>
  <si>
    <t>Letter from the jurisdiction’s zoning official (must be on jurisdiction’s letterhead and signed by an authorized official) stating the property is properly zoned for the proposed project. The letter must address the current status, any procedures and timetables for the project relative to conditional use permits, density, parking requirements, and required public meetings</t>
  </si>
  <si>
    <t xml:space="preserve">Environmental Study (if submitted at the time of Application it must be dated within six months of the Application submission deadline) </t>
  </si>
  <si>
    <t xml:space="preserve">Current Market Study </t>
  </si>
  <si>
    <t>Prior Activities Certification certifying that owners, principals or management agents affiliated with the project have not been disbarred or are "Not in Good Standing" w/ UHC</t>
  </si>
  <si>
    <r>
      <t xml:space="preserve">If any item(s) listed above is/are not checked OR checked "not applicable" to your project, please reference the specific tab number(s) and provide an explanation below: </t>
    </r>
    <r>
      <rPr>
        <b/>
        <sz val="12"/>
        <color indexed="8"/>
        <rFont val="Arial Unicode MS"/>
        <family val="2"/>
      </rPr>
      <t>    </t>
    </r>
  </si>
  <si>
    <t>Energy Star Rater's Utility Estimates based on plans and spec's for buildings</t>
  </si>
  <si>
    <t>Current Utility Allowance Documentation from the local Public Housing Authority, HUD, or  Rural Development utility allowance, a signed statement from the local public utility companies (based on actual data and not on engineering estimates of similar units), or Energy Star Rater's Utility Estimates</t>
  </si>
  <si>
    <t xml:space="preserve">Detailed narrative outlining the (1) marketing plan for the units and the (2) nature and (3) extent of supportive services offered to the tenants  </t>
  </si>
  <si>
    <t>Evidence of Project Based Rent Subsidy</t>
  </si>
  <si>
    <t>Project Amenities</t>
  </si>
  <si>
    <t>screen televevisions, a seating area, and kitchenette)</t>
  </si>
  <si>
    <t>Supporting Documentation (e.g. maps)</t>
  </si>
  <si>
    <t>Estimate of associated costs, if applicable</t>
  </si>
  <si>
    <t xml:space="preserve">Tab 19: </t>
  </si>
  <si>
    <t xml:space="preserve">Tab 21:  </t>
  </si>
  <si>
    <t xml:space="preserve">Tab 36: </t>
  </si>
  <si>
    <t xml:space="preserve">Tab 37: </t>
  </si>
  <si>
    <t xml:space="preserve">1. An explanation of the service provider's  experience with providing services to the specific targeted </t>
  </si>
  <si>
    <t xml:space="preserve">2. A statement indicating the provider's understanding of the number of  units being set aside for the </t>
  </si>
  <si>
    <t xml:space="preserve">population.  </t>
  </si>
  <si>
    <t>the specific targeted population.</t>
  </si>
  <si>
    <t xml:space="preserve">3. A statement indicating that the provider has enough clients to fulfill the needs of the set aside units and </t>
  </si>
  <si>
    <t>has the capacity to provide services for the duration of referral's tenancy.</t>
  </si>
  <si>
    <t>4. A full description of services that the provider will make available to the tenant post move in.</t>
  </si>
  <si>
    <t xml:space="preserve">COMPREHENSIVE FINANCIAL DISCLOSURE CERTIFICATION </t>
  </si>
  <si>
    <r>
      <t xml:space="preserve">If the answer to any of the following questions is YES, please provide a </t>
    </r>
    <r>
      <rPr>
        <b/>
        <sz val="12"/>
        <color indexed="8"/>
        <rFont val="Times New Roman"/>
        <family val="1"/>
      </rPr>
      <t xml:space="preserve">signed, </t>
    </r>
    <r>
      <rPr>
        <sz val="12"/>
        <color indexed="8"/>
        <rFont val="Times New Roman"/>
        <family val="1"/>
      </rPr>
      <t>comprehensive</t>
    </r>
  </si>
  <si>
    <t xml:space="preserve">narrative regarding past and current facts describing the matter on separate pages. Include facts about </t>
  </si>
  <si>
    <t xml:space="preserve">such real estate developments including a listing of principals related to the real estate development, the </t>
  </si>
  <si>
    <t>For a period beginning ten (10) years prior to the date of this certfication:</t>
  </si>
  <si>
    <t>The undersigned is or was a prinicpal in a residential rental project (located in any state) for which an allocation of Federal Low Income Housing Tax Credits under Section 42 of the Internal Revenue Code of 1986, or Private Activity Bond Volume  Cap under Section 146 of the Internal Revenue Code of 1986 was made to the residential rental project or its developer or sponsor, but which allocation was not fully utilized and any portion of such allocation expired and was unable to be utilized within the state of its allocation.</t>
  </si>
  <si>
    <t>Neither the undersigned, any Interested Party (as set forth in the attached list), nor a person or entity related to the undersigned or any such Interested Party, had an ownership interest in the residential rental project (including the project site) to be financed at any time during the preceding five (5) years.</t>
  </si>
  <si>
    <t xml:space="preserve">The undersigned is or was a principal in a real estate development (located in </t>
  </si>
  <si>
    <t>any state) in which there has been or was alleged to have been a default or non-</t>
  </si>
  <si>
    <t>compliance regarding:</t>
  </si>
  <si>
    <t>Tax-exempt bond compliance requirements, or</t>
  </si>
  <si>
    <t>Low Income Housing Tax Credit compliance requirements, or</t>
  </si>
  <si>
    <t>A mortgage laon, co nstruction, bridge or interm loan (including any assignment,</t>
  </si>
  <si>
    <t>deed-in-lieu of foreclosure, foreclosure, or lemder relief) or</t>
  </si>
  <si>
    <t>Real estate development partnership or operating (investor) agreements, or</t>
  </si>
  <si>
    <t xml:space="preserve">Rent-up / vacancy requirements, or </t>
  </si>
  <si>
    <t>Federal, state or local building, housing maintenance and/or construction codes</t>
  </si>
  <si>
    <t>or laws.</t>
  </si>
  <si>
    <t xml:space="preserve">The ownership or operation of any real estate which could materially and </t>
  </si>
  <si>
    <t xml:space="preserve">adversely impact the financial condition of the undersigned, or </t>
  </si>
  <si>
    <t>The undersigned's ownership interest in any real estate ownership, development,</t>
  </si>
  <si>
    <t>or management entity, or</t>
  </si>
  <si>
    <t>Any entity in which the undersighed owns a significant interest (5% or greater)</t>
  </si>
  <si>
    <t>which could materially and adversely impact the entity's financial condition.</t>
  </si>
  <si>
    <t>There is or has been litigation or judgement related to:</t>
  </si>
  <si>
    <t>There are unresolved findings raised as a result of audits, mangement reviews or other investigations by federal, state, or local government entities concerning the undersigned or real estate developments in which the undersigned is a prinicpal.</t>
  </si>
  <si>
    <t>The undersigned has been convicted of or plead guilty to fraud, a felony, or securities violation or is presently the subject of a material civil complaint, criminal charge, or indictment charging fraud, felony, or securities violation. (A felony us defined as any offense punsible by imprisonment for a term exceeding one year but does not include any offense classified as a misdemeanor under the laws of a state and punishable by imprisonment of two years or less).</t>
  </si>
  <si>
    <t>The undersigned has been suspended, disbarred, debarred or otherwise restricted by any department or agency of the federal government or any state from doing business with such department or agency.</t>
  </si>
  <si>
    <t>The undersigned is or was the subject of any bankruptcy or insolvency proceeding or is subject to unsatisfied liens or judgements.</t>
  </si>
  <si>
    <t>The Project or the land upon which is located, or any other real estate development in which the undersigned is a principal has any environmental or hazardous violations claimed against it.</t>
  </si>
  <si>
    <t>The Project is located in a jurisdiction in which there is a court decision or court entered plan to address housing desegregation or remedy some other violation of law. [If the Project is located in such a jurisdiction provide the evidence for your conclusion that it is consistant with such court decision or court entered plan in an attachment to this omnibus certification].</t>
  </si>
  <si>
    <t>Name</t>
  </si>
  <si>
    <t>Title</t>
  </si>
  <si>
    <t>Signature</t>
  </si>
  <si>
    <t xml:space="preserve">% of Interest in </t>
  </si>
  <si>
    <t xml:space="preserve">Project </t>
  </si>
  <si>
    <t>Yes</t>
  </si>
  <si>
    <t>No</t>
  </si>
  <si>
    <t>I hereby certify that the following statements and information, including information contained in any attachments to this Comprehensive Financial Disclosure Certification, are, to the best of my knowledge based upon due inquiry, true, accurate and complete.</t>
  </si>
  <si>
    <t>This letter of understanding must include the following:</t>
  </si>
  <si>
    <t xml:space="preserve">Tab 38: </t>
  </si>
  <si>
    <t>UHC Claim of Business Confidentiality Request</t>
  </si>
  <si>
    <t xml:space="preserve">financing and equity sources and the addresses. UHC reserves the right to disqualify an application based </t>
  </si>
  <si>
    <t xml:space="preserve">on an affirmative answer to any of the following questions. These questions must be answered by the </t>
  </si>
  <si>
    <t xml:space="preserve">Applicant on behalf of each identified member of the development team. </t>
  </si>
  <si>
    <t>This is not an Acquisition/Rehabilitation project and therefore it is not applicable.</t>
  </si>
  <si>
    <t>UHC CLAIM OF BUSINESS CONFIDENTIALITY REQUEST</t>
  </si>
  <si>
    <t>Business Name:</t>
  </si>
  <si>
    <t>Street Address:</t>
  </si>
  <si>
    <t>City, State, Zip Code:</t>
  </si>
  <si>
    <t>Representative Making Request:</t>
  </si>
  <si>
    <t>Title:</t>
  </si>
  <si>
    <t>Telephone No.:</t>
  </si>
  <si>
    <t>Email Address:</t>
  </si>
  <si>
    <t>Name of Record:</t>
  </si>
  <si>
    <t>Description of Record:</t>
  </si>
  <si>
    <t xml:space="preserve">Pursuant to Utah Code Ann. §§ 63G-2-305 and in accordance with Utah Code Ann.
§§ 63G-2-309, the undersigned asserts a claim of business confidentiality to protect the attached information submitted.
</t>
  </si>
  <si>
    <t xml:space="preserve">The following Reasons support this claim for business confidentiality as it includes:  </t>
  </si>
  <si>
    <r>
      <rPr>
        <b/>
        <sz val="11"/>
        <color indexed="8"/>
        <rFont val="Calibri"/>
        <family val="2"/>
      </rPr>
      <t xml:space="preserve">Reason A:  </t>
    </r>
    <r>
      <rPr>
        <sz val="11"/>
        <color theme="1"/>
        <rFont val="Calibri"/>
        <family val="2"/>
      </rPr>
      <t>Trade secrets as defined in Utah Code Ann. §§ 13-24-2 and referenced in Utah Code Ann. §§ 63G-2-305(1).</t>
    </r>
  </si>
  <si>
    <r>
      <rPr>
        <b/>
        <sz val="11"/>
        <color indexed="8"/>
        <rFont val="Calibri"/>
        <family val="2"/>
      </rPr>
      <t xml:space="preserve">Reason B:  </t>
    </r>
    <r>
      <rPr>
        <sz val="11"/>
        <color theme="1"/>
        <rFont val="Calibri"/>
        <family val="2"/>
      </rPr>
      <t>Commercial information or non-individual financial information as defined in Utah Code Ann. §§ 63G-2-305(2) and (4).</t>
    </r>
  </si>
  <si>
    <r>
      <rPr>
        <b/>
        <sz val="11"/>
        <color indexed="8"/>
        <rFont val="Calibri"/>
        <family val="2"/>
      </rPr>
      <t xml:space="preserve">Reason C: </t>
    </r>
    <r>
      <rPr>
        <sz val="11"/>
        <color theme="1"/>
        <rFont val="Calibri"/>
        <family val="2"/>
      </rPr>
      <t xml:space="preserve"> Real or personal property, including intellectual property information as defined in Utah Code Ann. §§ 63G-2-305(8) and (9).</t>
    </r>
  </si>
  <si>
    <t>Complete the following information listing the individual document(s) name, tab, page, and paragraph numbers.  The document must be identified as specifically as possible.  Provide the reason (A, B, and/or C) and an explanation that supports the claim of business confidentiality as it applies to the above named record.</t>
  </si>
  <si>
    <t>Reason (A, B, or C above) plus explanation</t>
  </si>
  <si>
    <t>Signature of Representative</t>
  </si>
  <si>
    <t>ADDITIONAL LINES</t>
  </si>
  <si>
    <t>This project is a rehabilitation project</t>
  </si>
  <si>
    <r>
      <rPr>
        <b/>
        <sz val="12"/>
        <color indexed="8"/>
        <rFont val="Times New Roman"/>
        <family val="1"/>
      </rPr>
      <t xml:space="preserve">Energy Efficiency Measure </t>
    </r>
    <r>
      <rPr>
        <sz val="12"/>
        <color indexed="8"/>
        <rFont val="Times New Roman"/>
        <family val="1"/>
      </rPr>
      <t xml:space="preserve">                                                                                                                           (Enter items from Energy Star Analysis Schedule)</t>
    </r>
  </si>
  <si>
    <t xml:space="preserve">One form can be submitted for all similar units.  </t>
  </si>
  <si>
    <t xml:space="preserve">Tab 39: </t>
  </si>
  <si>
    <t>Inspection Certification for Rehabilitation Projects</t>
  </si>
  <si>
    <t>Project Unit Breakout</t>
  </si>
  <si>
    <t>Certificate of Organization and/or Operating Agreement</t>
  </si>
  <si>
    <t>Certificate of Limited Partnership and/or Partnership Agreements</t>
  </si>
  <si>
    <t>Government entity creation document</t>
  </si>
  <si>
    <t>Sponsor, and underlying entities related to the Application</t>
  </si>
  <si>
    <t>Applicant, and underlying entities related to the Application</t>
  </si>
  <si>
    <t>Developer, and underlying entities related to the Application</t>
  </si>
  <si>
    <t>Comprehensive Financial Disclosure Certification</t>
  </si>
  <si>
    <t>Permanent Supportive Housing Required Documents</t>
  </si>
  <si>
    <t>Tenant selection policies describing the low-barrier selection criteria</t>
  </si>
  <si>
    <t>MOU from the service provider(s) describing their experience with providing services in</t>
  </si>
  <si>
    <t>Permanent Supportive Housing models, the planned delivery of services on- and off- site,</t>
  </si>
  <si>
    <t>Budget for supportive services</t>
  </si>
  <si>
    <t>Evidence of a 15-year commitment of project based rent subsidies</t>
  </si>
  <si>
    <t>Sample vulnerability assessment tool</t>
  </si>
  <si>
    <t xml:space="preserve">Emphasys portal. </t>
  </si>
  <si>
    <t>Energy Star, See Exhibit 6C</t>
  </si>
  <si>
    <t xml:space="preserve">Exhibit 4D:  COMPREHENSIVE FINANCIAL DISCLOSURE CERTIFICATION </t>
  </si>
  <si>
    <t>Exhibit 6E:  SERVICE PROVIDER LETTER OF UNDERSTANDING</t>
  </si>
  <si>
    <t>Exhibit 8D:  MEMORANDUM OF UNDERSTANDING</t>
  </si>
  <si>
    <t>Exhibit 2D:  PRIOR ACTIVITIES CERTIFICATION</t>
  </si>
  <si>
    <t>Exhibit 2B:  MARKET STUDY INSTRUCTIONS AND COMPANY INFORMATION</t>
  </si>
  <si>
    <t>Exhibit 2A:</t>
  </si>
  <si>
    <t>Exhibit 4D</t>
  </si>
  <si>
    <t>Exhibit 6E</t>
  </si>
  <si>
    <t>Exhibit 8D</t>
  </si>
  <si>
    <t>Exhibit 2D</t>
  </si>
  <si>
    <t>Exhibit 4C</t>
  </si>
  <si>
    <t>Exhibit 2C</t>
  </si>
  <si>
    <t xml:space="preserve">Enterprise Green Communities (EGC) Certification </t>
  </si>
  <si>
    <t>EGCC Narrative</t>
  </si>
  <si>
    <r>
      <t xml:space="preserve">  Applications require 39</t>
    </r>
    <r>
      <rPr>
        <b/>
        <sz val="12"/>
        <color indexed="10"/>
        <rFont val="Times New Roman"/>
        <family val="1"/>
      </rPr>
      <t xml:space="preserve"> tabs</t>
    </r>
    <r>
      <rPr>
        <sz val="12"/>
        <color indexed="8"/>
        <rFont val="Times New Roman"/>
        <family val="1"/>
      </rPr>
      <t xml:space="preserve"> as outlined in the Table of Contents/Self-Certification Checklist.</t>
    </r>
  </si>
  <si>
    <t>Exhibit 4D:</t>
  </si>
  <si>
    <t>Exhibit 2D:</t>
  </si>
  <si>
    <t>Exhibit 2B:</t>
  </si>
  <si>
    <t>Exhibit 6C:</t>
  </si>
  <si>
    <t>Program Goal Explanation</t>
  </si>
  <si>
    <r>
      <t xml:space="preserve">The goals of the Low-Income Housing Credit Program include the production of the largest number of affordable housing units, at the lowest possible cost, reserved for the longest period of time, with rents targeted toward the lowest possible income levels.  Explain, </t>
    </r>
    <r>
      <rPr>
        <u val="single"/>
        <sz val="9"/>
        <rFont val="Times New Roman"/>
        <family val="1"/>
      </rPr>
      <t>in detail</t>
    </r>
    <r>
      <rPr>
        <sz val="9"/>
        <rFont val="Times New Roman"/>
        <family val="1"/>
      </rPr>
      <t>, how this application addresses the above objectives in the topic areas noted below.  Use actual data from this application to illustrate your explanation.</t>
    </r>
  </si>
  <si>
    <t>Profit and Overhead Limitations:</t>
  </si>
  <si>
    <t>Development Cost Efficiencies:</t>
  </si>
  <si>
    <t>Financing Innovations:</t>
  </si>
  <si>
    <t>Maximizing Proceeds to the Project from the Housing Credit Allocation:</t>
  </si>
  <si>
    <t>Maximizing the longevity of buildings and improvements while maintaining appeal and affordability:</t>
  </si>
  <si>
    <t>Project Quality and Design Commitment</t>
  </si>
  <si>
    <r>
      <t xml:space="preserve">Specify the PROJECT construction quality and durability features in the list provided. </t>
    </r>
    <r>
      <rPr>
        <u val="single"/>
        <sz val="8.5"/>
        <rFont val="Times New Roman"/>
        <family val="1"/>
      </rPr>
      <t xml:space="preserve"> Indicate if you are designing</t>
    </r>
  </si>
  <si>
    <r>
      <rPr>
        <u val="single"/>
        <sz val="8.5"/>
        <rFont val="Times New Roman"/>
        <family val="1"/>
      </rPr>
      <t>to code, or upgrading and why.</t>
    </r>
    <r>
      <rPr>
        <sz val="8.5"/>
        <rFont val="Times New Roman"/>
        <family val="1"/>
      </rPr>
      <t xml:space="preserve">  Additional explanation may be added by expanding the number of lines in the document.</t>
    </r>
  </si>
  <si>
    <t>Description and Rated Life</t>
  </si>
  <si>
    <t>Appliances Provided</t>
  </si>
  <si>
    <t>Exterior Finish Materials</t>
  </si>
  <si>
    <t>Fencing</t>
  </si>
  <si>
    <t>Windows</t>
  </si>
  <si>
    <t>Plumbing Materials</t>
  </si>
  <si>
    <t>and Fixtures</t>
  </si>
  <si>
    <t>Roof Quality</t>
  </si>
  <si>
    <t>HVAC</t>
  </si>
  <si>
    <t>Security Systems</t>
  </si>
  <si>
    <t>Description</t>
  </si>
  <si>
    <t>Energy Efficiency</t>
  </si>
  <si>
    <t>Cabinetry</t>
  </si>
  <si>
    <t>Insulation</t>
  </si>
  <si>
    <t>Landscaping</t>
  </si>
  <si>
    <t>Design &amp; Other</t>
  </si>
  <si>
    <t>Quality Elements</t>
  </si>
  <si>
    <t>Parking Innovations</t>
  </si>
  <si>
    <t>and Garages</t>
  </si>
  <si>
    <t>Site Layout and</t>
  </si>
  <si>
    <t>Unit Density</t>
  </si>
  <si>
    <t>Other</t>
  </si>
  <si>
    <t xml:space="preserve">Project Name: </t>
  </si>
  <si>
    <t xml:space="preserve">Certifications and Representations:
</t>
  </si>
  <si>
    <t xml:space="preserve">The undersigned is responsible for ensuring that the project consists or will consist of a qualified Low-Income building or buildings as defined in the Internal Revenue Code, Section 42, and will satisfy all applicable requirements of federal tax law in the acquisition, rehabilitation or construction and operation of the project to receive the Low-Income housing credit.
</t>
  </si>
  <si>
    <t xml:space="preserve">The undersigned is responsible for all calculation and figures relating to the determination of the eligible basis for the building and understands and agrees that the amount of the credit is calculated by reference to the figures submitted with this Application, as to the eligible basis and qualified basis of the project and individual buildings.
</t>
  </si>
  <si>
    <t xml:space="preserve">The undersigned hereby makes Application to the State of Utah.  The undersigned agrees that the Utah Housing Corporation ("UHC") will at all times be indemnified and held harmless against all losses, costs, damages, expenses and liabilities whatsoever nature of kind (including, but not limited to attorney's fees, litigation and court costs, amounts paid in settlement, and amounts paid to discharge judgment, any loss from judgment from Internal Revenue Service directly or indirectly resulting from, arising out of, or related to acceptance, consideration and approval or disapproval of such allocation request.
</t>
  </si>
  <si>
    <t xml:space="preserve">The undersigned authorizes the UHC to disclose or provide copies of this application, as may be amended, or copies of any allocation agreement or Forms 8609 issued with respect to the proposed project to the Rural Development Service, Olene Walker Housing Loan Fund and other government funding sources, including  the Department of Housing and Urban Development, as necessary to comply with state or federal law on the review of financial assistance provided to the project. I have read the "Required Documentation Checklist", and understand that applications lacking the listed documents will be considered non-conforming and returned without consideration.
</t>
  </si>
  <si>
    <t xml:space="preserve">Owner and Applicant(s) represent that they have read and understand the content of the Application Packet and that the protection of the Excel application has not been compromised in any way.
</t>
  </si>
  <si>
    <t xml:space="preserve">I have read the Qualified Allocation Plan, and understand that in the case of a Carryover Allocation of Housing Credits the Project is required to be placed in service by December 31, of the second calendar year following the calendar year of the Carryover Allocation Agreement.  If the Project is not placed in service by such date, the credits allocated shall automatically be revoked and will be deemed recaptured by and returned to UHC as of such date.
</t>
  </si>
  <si>
    <t xml:space="preserve">The undersigned, being duly authorized, hereby represents and certifies that the foregoing information, to the best of his/her knowledge, is true, complete and accurately describes the proposed project.
</t>
  </si>
  <si>
    <t>IN WITNESS WHEREOF, the owner has caused this document to be duly executed in its name on</t>
  </si>
  <si>
    <t>Legal Name of Applicant</t>
  </si>
  <si>
    <t>(Sponsor Company Submitting Application)</t>
  </si>
  <si>
    <t>Certifications and Representations</t>
  </si>
  <si>
    <t xml:space="preserve">The completed and signed Table of Contents/Self-Certification Checklist should be uploaded with the application. </t>
  </si>
  <si>
    <t>All scoring items must be supported by third-party documentation.  Please remember to upload supporting documents.</t>
  </si>
  <si>
    <t xml:space="preserve">If an Application does not include all required complete and conforming documents, attachments, exhibits, supporting documentation, and applicable fees at the time of submission, the Application will be considered “non-conforming” and will be removed from consideration or scoring and will be ineligible for further review. </t>
  </si>
  <si>
    <t>No new, additional or replacement documentation will be accepted after the Application Cycle submission deadline.</t>
  </si>
  <si>
    <t>One electronic copy of the entire application with all required attachments will be submitted through the</t>
  </si>
  <si>
    <t xml:space="preserve">Application Requirements: </t>
  </si>
  <si>
    <t>For any points claimed that are supported by written correspondence from UHC under any of the following categories, the Applicant must upload a copy of the letter or email in the appropriate place within the on-line Application.</t>
  </si>
  <si>
    <t>Letter from local government supporting and verifying that the project is an integral part of the plan</t>
  </si>
  <si>
    <r>
      <t xml:space="preserve">Note:  </t>
    </r>
    <r>
      <rPr>
        <sz val="12"/>
        <color indexed="8"/>
        <rFont val="Times New Roman"/>
        <family val="1"/>
      </rPr>
      <t>If points were taken for the above, the following must be submitted</t>
    </r>
  </si>
  <si>
    <r>
      <rPr>
        <b/>
        <sz val="12"/>
        <color indexed="8"/>
        <rFont val="Times New Roman"/>
        <family val="1"/>
      </rPr>
      <t xml:space="preserve">Note: </t>
    </r>
    <r>
      <rPr>
        <sz val="12"/>
        <color indexed="8"/>
        <rFont val="Times New Roman"/>
        <family val="1"/>
      </rPr>
      <t>If Amenity points were taken, the following must be submitted</t>
    </r>
  </si>
  <si>
    <t>Executed Option Agreement to Purchase Real Estate</t>
  </si>
  <si>
    <r>
      <t xml:space="preserve">Note: </t>
    </r>
    <r>
      <rPr>
        <sz val="12"/>
        <color indexed="8"/>
        <rFont val="Times New Roman"/>
        <family val="1"/>
      </rPr>
      <t>If points were taken for Historic Character, only one attachment is required</t>
    </r>
  </si>
  <si>
    <t>OR</t>
  </si>
  <si>
    <t>EGCC Request Form</t>
  </si>
  <si>
    <t>For LEED or NGBS - A self-certifying written statement</t>
  </si>
  <si>
    <t>http://business.utah.gov/programs/pab</t>
  </si>
  <si>
    <t>Applicants certify they have inspected 100% of the units for rehabilitation projects</t>
  </si>
  <si>
    <t>and the staff capacity for providing ongoing case management</t>
  </si>
  <si>
    <t>Relocation Plan, describing the extent to which current tenants will be relocated or dislocated either temporary or permanently, the amount of funds and assistance being provided to relocated/dislocated tenants, and the effort that will be made to bring the relocated/dislocated tenants back to the project upon completion</t>
  </si>
  <si>
    <t>Preliminary letter or report from a certified energy rater indicating Energy Star Compliance</t>
  </si>
  <si>
    <t>Energy Star Submittal Form (Exhibit 6C) or an incremental cost breakdown to achieve Energy Star Certification</t>
  </si>
  <si>
    <t>Service Provider Letter for each special needs category specified in the Application must outline (1) experience of the service provider and the (2) provider's understanding of the number of units being set aside for the specific targeted population and (3) that the provider has enough clients to fulfill the needs of the set asides for the duration of a referral's tenancy and (4) a full description of the services the provider will make available to the tenant</t>
  </si>
  <si>
    <t>Exhibit 2C:</t>
  </si>
  <si>
    <t>Document Identification                               (Name, tab, page, paragraph)</t>
  </si>
  <si>
    <t>Document Identification                                       (Name, tab, page, paragraph)</t>
  </si>
  <si>
    <t xml:space="preserve">          (check one box)</t>
  </si>
  <si>
    <t>Total floor area in square feet for the entire development, units, common area;</t>
  </si>
  <si>
    <t>Demonstrate that units will provide the furnishings as stated in the Application (range, hood, refrigerator, exhaust fans, grab bars, etc.); and</t>
  </si>
  <si>
    <r>
      <rPr>
        <sz val="12"/>
        <color indexed="10"/>
        <rFont val="Times New Roman"/>
        <family val="1"/>
      </rPr>
      <t>Less</t>
    </r>
    <r>
      <rPr>
        <sz val="12"/>
        <color indexed="8"/>
        <rFont val="Times New Roman"/>
        <family val="1"/>
      </rPr>
      <t>: Rebates</t>
    </r>
  </si>
  <si>
    <r>
      <rPr>
        <sz val="12"/>
        <color indexed="10"/>
        <rFont val="Times New Roman"/>
        <family val="1"/>
      </rPr>
      <t>Less</t>
    </r>
    <r>
      <rPr>
        <sz val="12"/>
        <color indexed="8"/>
        <rFont val="Times New Roman"/>
        <family val="1"/>
      </rPr>
      <t>: Federal and State Tax Credits</t>
    </r>
  </si>
  <si>
    <t>Project Signer's Title:</t>
  </si>
  <si>
    <t>Project Owner Signer:</t>
  </si>
  <si>
    <t>Housing Credit Application Instructions</t>
  </si>
  <si>
    <t xml:space="preserve">    STATE OF UTAH HOUSING CREDIT APPLICATION</t>
  </si>
  <si>
    <t xml:space="preserve">Spreadsheet Application </t>
  </si>
  <si>
    <t xml:space="preserve">Evidence of Site Control </t>
  </si>
  <si>
    <t>Exhibit 2A</t>
  </si>
  <si>
    <r>
      <t xml:space="preserve">Make sure to fill out </t>
    </r>
    <r>
      <rPr>
        <b/>
        <u val="single"/>
        <sz val="11"/>
        <color indexed="10"/>
        <rFont val="Arial"/>
        <family val="2"/>
      </rPr>
      <t>everything</t>
    </r>
    <r>
      <rPr>
        <b/>
        <sz val="11"/>
        <color indexed="10"/>
        <rFont val="Arial"/>
        <family val="2"/>
      </rPr>
      <t xml:space="preserve"> on this tab as the information will flow through to the other tabs.  Also, after completing the Exhibits, </t>
    </r>
    <r>
      <rPr>
        <b/>
        <u val="single"/>
        <sz val="11"/>
        <color indexed="10"/>
        <rFont val="Arial"/>
        <family val="2"/>
      </rPr>
      <t>read through each of them carefully to make sure they are correct and accurate</t>
    </r>
    <r>
      <rPr>
        <b/>
        <sz val="11"/>
        <color indexed="10"/>
        <rFont val="Arial"/>
        <family val="2"/>
      </rPr>
      <t xml:space="preserve">.  If you have any questions or need help regarding this Excel document, please contact Robyn Cordova at rcordova@uthc.org </t>
    </r>
  </si>
  <si>
    <t># of stories (please contact DHCD for buildings greater than 3 stories)</t>
  </si>
  <si>
    <t>Exhibit 2A:  STATE OF UTAH 2019 HOUSING CREDIT APPLICATION</t>
  </si>
  <si>
    <t>Executive Summary providing a thorough overview of the project that the Applicant feels should be considered in the Housing Credit review</t>
  </si>
  <si>
    <t>Joint venture Operating Agreement</t>
  </si>
  <si>
    <t>Articles of Incorporation and Bylaws, evidencing that one of it's exempt purposes is providing low income housing</t>
  </si>
  <si>
    <t>Written Description (an itemization of inclusions, e.g. clubhouse will have two flat</t>
  </si>
  <si>
    <t>Letters of Interest from each of the proposed sources of funds, including grants and investors. Letters shall include estimate of operating and rent up reserves. The investor letter must stipulate estimated time frame for capital contribution and pricing.  (Enter the name of the source of funds in the space provided)</t>
  </si>
  <si>
    <t>Signed statement from local Public Utility Companies; or</t>
  </si>
  <si>
    <t>Concise description of the site and immediate surrounding area</t>
  </si>
  <si>
    <t>Brief summary of the project including the proposed population to be served</t>
  </si>
  <si>
    <t>Utilities expected to be paid by the tenants and energy sources for tenant paid hot water, heat, and cooking</t>
  </si>
  <si>
    <t>Certificate that recommendation is based solely on professional opinion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</si>
</sst>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General_)"/>
    <numFmt numFmtId="172" formatCode="&quot;$&quot;#,##0"/>
    <numFmt numFmtId="173" formatCode="00000"/>
  </numFmts>
  <fonts count="133">
    <font>
      <sz val="11"/>
      <color theme="1"/>
      <name val="Calibri"/>
      <family val="2"/>
    </font>
    <font>
      <sz val="11"/>
      <color indexed="8"/>
      <name val="Calibri"/>
      <family val="2"/>
    </font>
    <font>
      <sz val="12"/>
      <color indexed="8"/>
      <name val="Times New Roman"/>
      <family val="1"/>
    </font>
    <font>
      <b/>
      <sz val="12"/>
      <color indexed="8"/>
      <name val="Times New Roman"/>
      <family val="1"/>
    </font>
    <font>
      <b/>
      <sz val="12"/>
      <color indexed="10"/>
      <name val="Times New Roman"/>
      <family val="1"/>
    </font>
    <font>
      <b/>
      <sz val="12"/>
      <name val="Times New Roman"/>
      <family val="1"/>
    </font>
    <font>
      <sz val="12"/>
      <name val="Times New Roman"/>
      <family val="1"/>
    </font>
    <font>
      <b/>
      <u val="single"/>
      <sz val="12"/>
      <name val="Times New Roman"/>
      <family val="1"/>
    </font>
    <font>
      <b/>
      <sz val="12"/>
      <color indexed="8"/>
      <name val="Arial Unicode MS"/>
      <family val="2"/>
    </font>
    <font>
      <b/>
      <sz val="11"/>
      <color indexed="10"/>
      <name val="Arial"/>
      <family val="2"/>
    </font>
    <font>
      <b/>
      <u val="single"/>
      <sz val="11"/>
      <color indexed="10"/>
      <name val="Arial"/>
      <family val="2"/>
    </font>
    <font>
      <b/>
      <sz val="11"/>
      <name val="Arial"/>
      <family val="2"/>
    </font>
    <font>
      <b/>
      <sz val="11"/>
      <color indexed="8"/>
      <name val="Calibri"/>
      <family val="2"/>
    </font>
    <font>
      <b/>
      <sz val="14"/>
      <name val="Times New Roman"/>
      <family val="1"/>
    </font>
    <font>
      <sz val="9"/>
      <name val="Times New Roman"/>
      <family val="1"/>
    </font>
    <font>
      <u val="single"/>
      <sz val="9"/>
      <name val="Times New Roman"/>
      <family val="1"/>
    </font>
    <font>
      <sz val="11"/>
      <name val="Times New Roman"/>
      <family val="1"/>
    </font>
    <font>
      <sz val="9"/>
      <color indexed="12"/>
      <name val="Times New Roman"/>
      <family val="1"/>
    </font>
    <font>
      <sz val="8.5"/>
      <name val="Times New Roman"/>
      <family val="1"/>
    </font>
    <font>
      <u val="single"/>
      <sz val="8.5"/>
      <name val="Times New Roman"/>
      <family val="1"/>
    </font>
    <font>
      <b/>
      <sz val="9"/>
      <name val="Times New Roman"/>
      <family val="1"/>
    </font>
    <font>
      <sz val="10"/>
      <name val="Times New Roman"/>
      <family val="1"/>
    </font>
    <font>
      <sz val="9"/>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sz val="11"/>
      <color indexed="8"/>
      <name val="Berlin Sans FB"/>
      <family val="2"/>
    </font>
    <font>
      <b/>
      <u val="single"/>
      <sz val="12"/>
      <color indexed="8"/>
      <name val="Times New Roman"/>
      <family val="1"/>
    </font>
    <font>
      <sz val="12"/>
      <color indexed="8"/>
      <name val="Agency FB"/>
      <family val="2"/>
    </font>
    <font>
      <b/>
      <sz val="12"/>
      <color indexed="10"/>
      <name val="Berlin Sans FB"/>
      <family val="2"/>
    </font>
    <font>
      <sz val="12"/>
      <color indexed="10"/>
      <name val="Berlin Sans FB"/>
      <family val="2"/>
    </font>
    <font>
      <sz val="11"/>
      <color indexed="10"/>
      <name val="Berlin Sans FB"/>
      <family val="2"/>
    </font>
    <font>
      <sz val="12"/>
      <color indexed="12"/>
      <name val="Times New Roman"/>
      <family val="1"/>
    </font>
    <font>
      <sz val="11"/>
      <color indexed="12"/>
      <name val="Calibri"/>
      <family val="2"/>
    </font>
    <font>
      <sz val="12"/>
      <color indexed="8"/>
      <name val="Segoe UI"/>
      <family val="2"/>
    </font>
    <font>
      <sz val="6"/>
      <color indexed="8"/>
      <name val="Segoe UI"/>
      <family val="2"/>
    </font>
    <font>
      <sz val="6"/>
      <color indexed="8"/>
      <name val="Times New Roman"/>
      <family val="1"/>
    </font>
    <font>
      <b/>
      <sz val="11"/>
      <color indexed="8"/>
      <name val="Arial"/>
      <family val="2"/>
    </font>
    <font>
      <sz val="11"/>
      <color indexed="12"/>
      <name val="Arial"/>
      <family val="2"/>
    </font>
    <font>
      <sz val="8"/>
      <color indexed="8"/>
      <name val="Arial"/>
      <family val="2"/>
    </font>
    <font>
      <sz val="10"/>
      <color indexed="8"/>
      <name val="Times New Roman"/>
      <family val="1"/>
    </font>
    <font>
      <i/>
      <sz val="10"/>
      <color indexed="8"/>
      <name val="Times New Roman"/>
      <family val="1"/>
    </font>
    <font>
      <sz val="14"/>
      <color indexed="8"/>
      <name val="Times New Roman"/>
      <family val="1"/>
    </font>
    <font>
      <b/>
      <u val="single"/>
      <sz val="11"/>
      <color indexed="12"/>
      <name val="Arial"/>
      <family val="2"/>
    </font>
    <font>
      <b/>
      <sz val="16"/>
      <color indexed="8"/>
      <name val="Times New Roman"/>
      <family val="1"/>
    </font>
    <font>
      <i/>
      <sz val="12"/>
      <color indexed="10"/>
      <name val="Times New Roman"/>
      <family val="1"/>
    </font>
    <font>
      <sz val="12"/>
      <color indexed="10"/>
      <name val="Calibri"/>
      <family val="2"/>
    </font>
    <font>
      <sz val="10"/>
      <color indexed="10"/>
      <name val="Calibri"/>
      <family val="2"/>
    </font>
    <font>
      <i/>
      <sz val="12"/>
      <color indexed="10"/>
      <name val="Calibri"/>
      <family val="2"/>
    </font>
    <font>
      <sz val="8"/>
      <color indexed="8"/>
      <name val="Times New Roman"/>
      <family val="1"/>
    </font>
    <font>
      <sz val="11"/>
      <color indexed="8"/>
      <name val="Times New Roman"/>
      <family val="1"/>
    </font>
    <font>
      <b/>
      <u val="single"/>
      <sz val="12"/>
      <color indexed="12"/>
      <name val="Arial"/>
      <family val="2"/>
    </font>
    <font>
      <b/>
      <u val="single"/>
      <sz val="16"/>
      <color indexed="8"/>
      <name val="Times New Roman"/>
      <family val="1"/>
    </font>
    <font>
      <b/>
      <sz val="16"/>
      <color indexed="12"/>
      <name val="Times New Roman"/>
      <family val="1"/>
    </font>
    <font>
      <b/>
      <sz val="12"/>
      <color indexed="8"/>
      <name val="Calibri"/>
      <family val="2"/>
    </font>
    <font>
      <b/>
      <sz val="11"/>
      <color indexed="10"/>
      <name val="Times New Roman"/>
      <family val="1"/>
    </font>
    <font>
      <sz val="8"/>
      <name val="Segoe UI"/>
      <family val="2"/>
    </font>
    <font>
      <b/>
      <sz val="10"/>
      <color indexed="8"/>
      <name val="Times New Roman"/>
      <family val="0"/>
    </font>
    <font>
      <sz val="10"/>
      <color indexed="8"/>
      <name val="Courier"/>
      <family val="0"/>
    </font>
    <font>
      <u val="single"/>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Times New Roman"/>
      <family val="1"/>
    </font>
    <font>
      <b/>
      <sz val="12"/>
      <color theme="1"/>
      <name val="Times New Roman"/>
      <family val="1"/>
    </font>
    <font>
      <sz val="11"/>
      <color theme="1"/>
      <name val="Berlin Sans FB"/>
      <family val="2"/>
    </font>
    <font>
      <b/>
      <u val="single"/>
      <sz val="12"/>
      <color theme="1"/>
      <name val="Times New Roman"/>
      <family val="1"/>
    </font>
    <font>
      <sz val="12"/>
      <color theme="1"/>
      <name val="Agency FB"/>
      <family val="2"/>
    </font>
    <font>
      <b/>
      <sz val="12"/>
      <color rgb="FFFF0000"/>
      <name val="Times New Roman"/>
      <family val="1"/>
    </font>
    <font>
      <b/>
      <sz val="12"/>
      <color rgb="FFFF0000"/>
      <name val="Berlin Sans FB"/>
      <family val="2"/>
    </font>
    <font>
      <sz val="12"/>
      <color rgb="FFFF0000"/>
      <name val="Berlin Sans FB"/>
      <family val="2"/>
    </font>
    <font>
      <sz val="11"/>
      <color rgb="FFFF0000"/>
      <name val="Berlin Sans FB"/>
      <family val="2"/>
    </font>
    <font>
      <sz val="12"/>
      <color theme="10"/>
      <name val="Times New Roman"/>
      <family val="1"/>
    </font>
    <font>
      <sz val="11"/>
      <color theme="10"/>
      <name val="Calibri"/>
      <family val="2"/>
    </font>
    <font>
      <sz val="12"/>
      <color theme="1"/>
      <name val="Segoe UI"/>
      <family val="2"/>
    </font>
    <font>
      <sz val="6"/>
      <color theme="1"/>
      <name val="Segoe UI"/>
      <family val="2"/>
    </font>
    <font>
      <sz val="6"/>
      <color theme="1"/>
      <name val="Times New Roman"/>
      <family val="1"/>
    </font>
    <font>
      <b/>
      <sz val="11"/>
      <color theme="1"/>
      <name val="Arial"/>
      <family val="2"/>
    </font>
    <font>
      <sz val="11"/>
      <color rgb="FF0000FF"/>
      <name val="Arial"/>
      <family val="2"/>
    </font>
    <font>
      <sz val="8"/>
      <color theme="1"/>
      <name val="Arial"/>
      <family val="2"/>
    </font>
    <font>
      <sz val="10"/>
      <color theme="1"/>
      <name val="Times New Roman"/>
      <family val="1"/>
    </font>
    <font>
      <i/>
      <sz val="10"/>
      <color theme="1"/>
      <name val="Times New Roman"/>
      <family val="1"/>
    </font>
    <font>
      <sz val="14"/>
      <color theme="1"/>
      <name val="Times New Roman"/>
      <family val="1"/>
    </font>
    <font>
      <b/>
      <u val="single"/>
      <sz val="11"/>
      <color theme="10"/>
      <name val="Arial"/>
      <family val="2"/>
    </font>
    <font>
      <b/>
      <sz val="11"/>
      <color rgb="FFFF0000"/>
      <name val="Arial"/>
      <family val="2"/>
    </font>
    <font>
      <b/>
      <sz val="16"/>
      <color theme="1"/>
      <name val="Times New Roman"/>
      <family val="1"/>
    </font>
    <font>
      <sz val="12"/>
      <color rgb="FFFF0000"/>
      <name val="Times New Roman"/>
      <family val="1"/>
    </font>
    <font>
      <i/>
      <sz val="12"/>
      <color rgb="FFFF0000"/>
      <name val="Times New Roman"/>
      <family val="1"/>
    </font>
    <font>
      <sz val="12"/>
      <color rgb="FFFF0000"/>
      <name val="Calibri"/>
      <family val="2"/>
    </font>
    <font>
      <sz val="10"/>
      <color rgb="FFFF0000"/>
      <name val="Calibri"/>
      <family val="2"/>
    </font>
    <font>
      <i/>
      <sz val="12"/>
      <color rgb="FFFF0000"/>
      <name val="Calibri"/>
      <family val="2"/>
    </font>
    <font>
      <sz val="8"/>
      <color theme="1"/>
      <name val="Times New Roman"/>
      <family val="1"/>
    </font>
    <font>
      <sz val="12"/>
      <color rgb="FF0000FF"/>
      <name val="Times New Roman"/>
      <family val="1"/>
    </font>
    <font>
      <u val="single"/>
      <sz val="11"/>
      <color rgb="FF0000FF"/>
      <name val="Calibri"/>
      <family val="2"/>
    </font>
    <font>
      <sz val="11"/>
      <color theme="1"/>
      <name val="Times New Roman"/>
      <family val="1"/>
    </font>
    <font>
      <b/>
      <u val="single"/>
      <sz val="12"/>
      <color theme="10"/>
      <name val="Arial"/>
      <family val="2"/>
    </font>
    <font>
      <b/>
      <sz val="16"/>
      <color rgb="FF0000FF"/>
      <name val="Times New Roman"/>
      <family val="1"/>
    </font>
    <font>
      <b/>
      <u val="single"/>
      <sz val="16"/>
      <color theme="1"/>
      <name val="Times New Roman"/>
      <family val="1"/>
    </font>
    <font>
      <b/>
      <sz val="12"/>
      <color theme="1"/>
      <name val="Calibri"/>
      <family val="2"/>
    </font>
    <font>
      <b/>
      <sz val="11"/>
      <color rgb="FFFF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style="thin"/>
      <bottom style="thin"/>
    </border>
    <border>
      <left/>
      <right/>
      <top/>
      <bottom style="thin"/>
    </border>
    <border>
      <left style="thin"/>
      <right/>
      <top/>
      <bottom style="thin"/>
    </border>
    <border>
      <left/>
      <right/>
      <top style="thin"/>
      <bottom style="thin"/>
    </border>
    <border>
      <left/>
      <right style="thin"/>
      <top style="thin"/>
      <bottom style="thin"/>
    </border>
    <border>
      <left style="thin"/>
      <right style="thin"/>
      <top style="thin"/>
      <bottom style="thin"/>
    </border>
    <border>
      <left/>
      <right/>
      <top/>
      <bottom style="double"/>
    </border>
    <border>
      <left/>
      <right/>
      <top style="double"/>
      <bottom/>
    </border>
    <border>
      <left/>
      <right style="thin"/>
      <top/>
      <bottom style="thin"/>
    </border>
    <border>
      <left/>
      <right style="thin"/>
      <top style="thin"/>
      <bottom/>
    </border>
    <border>
      <left/>
      <right/>
      <top style="hair"/>
      <bottom style="hair"/>
    </border>
    <border>
      <left/>
      <right/>
      <top/>
      <bottom style="hair"/>
    </border>
    <border>
      <left/>
      <right/>
      <top style="hair"/>
      <bottom/>
    </border>
    <border>
      <left style="medium"/>
      <right/>
      <top style="medium"/>
      <bottom style="medium"/>
    </border>
    <border>
      <left/>
      <right/>
      <top style="medium"/>
      <bottom style="medium"/>
    </border>
    <border>
      <left/>
      <right style="medium"/>
      <top style="medium"/>
      <bottom style="mediu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97">
    <xf numFmtId="0" fontId="0" fillId="0" borderId="0" xfId="0" applyFont="1" applyAlignment="1">
      <alignment/>
    </xf>
    <xf numFmtId="0" fontId="94" fillId="0" borderId="0" xfId="0" applyFont="1" applyAlignment="1">
      <alignment horizontal="center"/>
    </xf>
    <xf numFmtId="0" fontId="95" fillId="0" borderId="0" xfId="0" applyFont="1" applyAlignment="1">
      <alignment/>
    </xf>
    <xf numFmtId="0" fontId="95" fillId="33" borderId="0" xfId="0" applyFont="1" applyFill="1" applyAlignment="1">
      <alignment/>
    </xf>
    <xf numFmtId="0" fontId="96" fillId="33" borderId="0" xfId="0" applyFont="1" applyFill="1" applyAlignment="1">
      <alignment/>
    </xf>
    <xf numFmtId="0" fontId="95" fillId="33" borderId="0" xfId="0" applyFont="1" applyFill="1" applyAlignment="1">
      <alignment horizontal="center"/>
    </xf>
    <xf numFmtId="0" fontId="95" fillId="33" borderId="0" xfId="0" applyFont="1" applyFill="1" applyAlignment="1">
      <alignment wrapText="1"/>
    </xf>
    <xf numFmtId="0" fontId="95" fillId="33" borderId="0" xfId="0" applyFont="1" applyFill="1" applyAlignment="1">
      <alignment horizontal="left"/>
    </xf>
    <xf numFmtId="0" fontId="95" fillId="33" borderId="0" xfId="0" applyFont="1" applyFill="1" applyAlignment="1">
      <alignment wrapText="1"/>
    </xf>
    <xf numFmtId="0" fontId="96" fillId="33" borderId="0" xfId="0" applyFont="1" applyFill="1" applyAlignment="1">
      <alignment/>
    </xf>
    <xf numFmtId="0" fontId="96" fillId="0" borderId="0" xfId="0" applyFont="1" applyAlignment="1">
      <alignment/>
    </xf>
    <xf numFmtId="0" fontId="95" fillId="0" borderId="0" xfId="0" applyFont="1" applyAlignment="1">
      <alignment horizontal="center"/>
    </xf>
    <xf numFmtId="0" fontId="97" fillId="0" borderId="0" xfId="0" applyFont="1" applyAlignment="1">
      <alignment horizontal="center" vertical="center"/>
    </xf>
    <xf numFmtId="0" fontId="95" fillId="0" borderId="0" xfId="0" applyFont="1" applyBorder="1" applyAlignment="1">
      <alignment/>
    </xf>
    <xf numFmtId="0" fontId="96" fillId="33" borderId="0" xfId="0" applyFont="1" applyFill="1" applyAlignment="1">
      <alignment horizontal="center"/>
    </xf>
    <xf numFmtId="0" fontId="95" fillId="33" borderId="0" xfId="0" applyFont="1" applyFill="1" applyAlignment="1">
      <alignment/>
    </xf>
    <xf numFmtId="0" fontId="95" fillId="33" borderId="0" xfId="0" applyFont="1" applyFill="1" applyAlignment="1" quotePrefix="1">
      <alignment/>
    </xf>
    <xf numFmtId="0" fontId="95" fillId="33" borderId="0" xfId="0" applyFont="1" applyFill="1" applyAlignment="1">
      <alignment/>
    </xf>
    <xf numFmtId="0" fontId="95" fillId="33" borderId="0" xfId="0" applyFont="1" applyFill="1" applyAlignment="1">
      <alignment horizontal="right"/>
    </xf>
    <xf numFmtId="0" fontId="95" fillId="33" borderId="0" xfId="0" applyFont="1" applyFill="1" applyBorder="1" applyAlignment="1">
      <alignment/>
    </xf>
    <xf numFmtId="0" fontId="95" fillId="33" borderId="0" xfId="0" applyFont="1" applyFill="1" applyBorder="1" applyAlignment="1">
      <alignment horizontal="right"/>
    </xf>
    <xf numFmtId="0" fontId="95" fillId="33" borderId="0" xfId="0" applyFont="1" applyFill="1" applyBorder="1" applyAlignment="1">
      <alignment/>
    </xf>
    <xf numFmtId="0" fontId="95" fillId="33" borderId="0" xfId="0" applyFont="1" applyFill="1" applyAlignment="1">
      <alignment horizontal="right" indent="1"/>
    </xf>
    <xf numFmtId="0" fontId="95" fillId="33" borderId="0" xfId="0" applyFont="1" applyFill="1" applyAlignment="1" quotePrefix="1">
      <alignment horizontal="right" indent="1"/>
    </xf>
    <xf numFmtId="0" fontId="95" fillId="33" borderId="0" xfId="0" applyFont="1" applyFill="1" applyAlignment="1">
      <alignment horizontal="left" indent="3"/>
    </xf>
    <xf numFmtId="0" fontId="96" fillId="0" borderId="0" xfId="0" applyFont="1" applyAlignment="1">
      <alignment/>
    </xf>
    <xf numFmtId="0" fontId="96" fillId="0" borderId="0" xfId="0" applyFont="1" applyAlignment="1">
      <alignment/>
    </xf>
    <xf numFmtId="0" fontId="96" fillId="33" borderId="0" xfId="0" applyFont="1" applyFill="1" applyAlignment="1" quotePrefix="1">
      <alignment horizontal="left"/>
    </xf>
    <xf numFmtId="0" fontId="98" fillId="33" borderId="0" xfId="0" applyFont="1" applyFill="1" applyAlignment="1">
      <alignment/>
    </xf>
    <xf numFmtId="0" fontId="99" fillId="33" borderId="0" xfId="0" applyFont="1" applyFill="1" applyAlignment="1">
      <alignment/>
    </xf>
    <xf numFmtId="0" fontId="96" fillId="33" borderId="0" xfId="0" applyFont="1" applyFill="1" applyAlignment="1" quotePrefix="1">
      <alignment/>
    </xf>
    <xf numFmtId="0" fontId="96" fillId="33" borderId="0" xfId="0" applyFont="1" applyFill="1" applyAlignment="1">
      <alignment horizontal="center"/>
    </xf>
    <xf numFmtId="0" fontId="86" fillId="33" borderId="0" xfId="53" applyFill="1" applyAlignment="1" applyProtection="1">
      <alignment/>
      <protection/>
    </xf>
    <xf numFmtId="0" fontId="100" fillId="33" borderId="0" xfId="0" applyFont="1" applyFill="1" applyAlignment="1">
      <alignment horizontal="center"/>
    </xf>
    <xf numFmtId="0" fontId="96" fillId="33" borderId="0" xfId="0" applyFont="1" applyFill="1" applyAlignment="1" quotePrefix="1">
      <alignment horizontal="center"/>
    </xf>
    <xf numFmtId="0" fontId="96" fillId="34" borderId="10" xfId="0" applyFont="1" applyFill="1" applyBorder="1" applyAlignment="1">
      <alignment/>
    </xf>
    <xf numFmtId="0" fontId="96" fillId="34" borderId="11" xfId="0" applyFont="1" applyFill="1" applyBorder="1" applyAlignment="1">
      <alignment/>
    </xf>
    <xf numFmtId="0" fontId="95" fillId="33" borderId="12" xfId="0" applyFont="1" applyFill="1" applyBorder="1" applyAlignment="1">
      <alignment/>
    </xf>
    <xf numFmtId="0" fontId="95" fillId="33" borderId="13" xfId="0" applyFont="1" applyFill="1" applyBorder="1" applyAlignment="1">
      <alignment/>
    </xf>
    <xf numFmtId="0" fontId="86" fillId="33" borderId="0" xfId="53" applyFill="1" applyBorder="1" applyAlignment="1" applyProtection="1">
      <alignment/>
      <protection/>
    </xf>
    <xf numFmtId="0" fontId="96" fillId="34" borderId="14" xfId="0" applyFont="1" applyFill="1" applyBorder="1" applyAlignment="1">
      <alignment/>
    </xf>
    <xf numFmtId="0" fontId="96" fillId="33" borderId="0" xfId="0" applyFont="1" applyFill="1" applyBorder="1" applyAlignment="1">
      <alignment/>
    </xf>
    <xf numFmtId="0" fontId="96" fillId="33" borderId="15" xfId="0" applyFont="1" applyFill="1" applyBorder="1" applyAlignment="1">
      <alignment/>
    </xf>
    <xf numFmtId="0" fontId="96" fillId="33" borderId="12" xfId="0" applyFont="1" applyFill="1" applyBorder="1" applyAlignment="1">
      <alignment/>
    </xf>
    <xf numFmtId="0" fontId="96" fillId="34" borderId="16" xfId="0" applyFont="1" applyFill="1" applyBorder="1" applyAlignment="1">
      <alignment/>
    </xf>
    <xf numFmtId="0" fontId="96" fillId="34" borderId="15" xfId="0" applyFont="1" applyFill="1" applyBorder="1" applyAlignment="1">
      <alignment/>
    </xf>
    <xf numFmtId="0" fontId="96" fillId="34" borderId="12" xfId="0" applyFont="1" applyFill="1" applyBorder="1" applyAlignment="1">
      <alignment/>
    </xf>
    <xf numFmtId="0" fontId="96" fillId="34" borderId="0" xfId="0" applyFont="1" applyFill="1" applyBorder="1" applyAlignment="1">
      <alignment/>
    </xf>
    <xf numFmtId="0" fontId="95" fillId="33" borderId="0" xfId="0" applyFont="1" applyFill="1" applyBorder="1" applyAlignment="1" quotePrefix="1">
      <alignment horizontal="right" indent="1"/>
    </xf>
    <xf numFmtId="0" fontId="95" fillId="33" borderId="0" xfId="0" applyFont="1" applyFill="1" applyBorder="1" applyAlignment="1">
      <alignment horizontal="right" indent="1"/>
    </xf>
    <xf numFmtId="0" fontId="95" fillId="34" borderId="11" xfId="0" applyFont="1" applyFill="1" applyBorder="1" applyAlignment="1">
      <alignment/>
    </xf>
    <xf numFmtId="0" fontId="95" fillId="34" borderId="0" xfId="0" applyFont="1" applyFill="1" applyBorder="1" applyAlignment="1">
      <alignment/>
    </xf>
    <xf numFmtId="0" fontId="95" fillId="34" borderId="15" xfId="0" applyFont="1" applyFill="1" applyBorder="1" applyAlignment="1">
      <alignment/>
    </xf>
    <xf numFmtId="0" fontId="96" fillId="33" borderId="13" xfId="0" applyFont="1" applyFill="1" applyBorder="1" applyAlignment="1">
      <alignment/>
    </xf>
    <xf numFmtId="0" fontId="95" fillId="34" borderId="17" xfId="0" applyFont="1" applyFill="1" applyBorder="1" applyAlignment="1">
      <alignment/>
    </xf>
    <xf numFmtId="0" fontId="95" fillId="34" borderId="18" xfId="0" applyFont="1" applyFill="1" applyBorder="1" applyAlignment="1">
      <alignment/>
    </xf>
    <xf numFmtId="0" fontId="101" fillId="33" borderId="19" xfId="0" applyFont="1" applyFill="1" applyBorder="1" applyAlignment="1">
      <alignment horizontal="center" vertical="center"/>
    </xf>
    <xf numFmtId="0" fontId="102" fillId="33" borderId="19" xfId="0" applyFont="1" applyFill="1" applyBorder="1" applyAlignment="1" applyProtection="1">
      <alignment/>
      <protection locked="0"/>
    </xf>
    <xf numFmtId="0" fontId="103" fillId="33" borderId="19" xfId="0" applyFont="1" applyFill="1" applyBorder="1" applyAlignment="1" applyProtection="1">
      <alignment horizontal="center" vertical="center" shrinkToFit="1"/>
      <protection locked="0"/>
    </xf>
    <xf numFmtId="0" fontId="94" fillId="0" borderId="19" xfId="0" applyFont="1" applyBorder="1" applyAlignment="1">
      <alignment horizontal="center"/>
    </xf>
    <xf numFmtId="0" fontId="97" fillId="0" borderId="19" xfId="0" applyFont="1" applyBorder="1" applyAlignment="1">
      <alignment horizontal="center" vertical="center"/>
    </xf>
    <xf numFmtId="0" fontId="95" fillId="0" borderId="19" xfId="0" applyFont="1" applyBorder="1" applyAlignment="1">
      <alignment shrinkToFit="1"/>
    </xf>
    <xf numFmtId="0" fontId="104" fillId="33" borderId="13" xfId="53" applyFont="1" applyFill="1" applyBorder="1" applyAlignment="1" applyProtection="1">
      <alignment/>
      <protection/>
    </xf>
    <xf numFmtId="0" fontId="103" fillId="33" borderId="15" xfId="0" applyFont="1" applyFill="1" applyBorder="1" applyAlignment="1" applyProtection="1">
      <alignment horizontal="center" vertical="center" shrinkToFit="1"/>
      <protection locked="0"/>
    </xf>
    <xf numFmtId="0" fontId="105" fillId="33" borderId="0" xfId="53" applyFont="1" applyFill="1" applyBorder="1" applyAlignment="1" applyProtection="1">
      <alignment horizontal="center"/>
      <protection/>
    </xf>
    <xf numFmtId="0" fontId="95" fillId="33" borderId="0" xfId="0" applyFont="1" applyFill="1" applyBorder="1" applyAlignment="1">
      <alignment/>
    </xf>
    <xf numFmtId="0" fontId="95" fillId="33" borderId="0" xfId="0" applyFont="1" applyFill="1" applyAlignment="1">
      <alignment/>
    </xf>
    <xf numFmtId="0" fontId="103" fillId="33" borderId="0" xfId="0" applyFont="1" applyFill="1" applyBorder="1" applyAlignment="1" applyProtection="1">
      <alignment horizontal="center" vertical="center" shrinkToFit="1"/>
      <protection locked="0"/>
    </xf>
    <xf numFmtId="0" fontId="95" fillId="33" borderId="17" xfId="0" applyFont="1" applyFill="1" applyBorder="1" applyAlignment="1">
      <alignment/>
    </xf>
    <xf numFmtId="0" fontId="95" fillId="33" borderId="0" xfId="0" applyFont="1" applyFill="1" applyAlignment="1">
      <alignment horizontal="left" wrapText="1"/>
    </xf>
    <xf numFmtId="0" fontId="95" fillId="33" borderId="0" xfId="0" applyFont="1" applyFill="1" applyAlignment="1">
      <alignment horizontal="right"/>
    </xf>
    <xf numFmtId="0" fontId="95" fillId="33" borderId="0" xfId="0" applyFont="1" applyFill="1" applyAlignment="1">
      <alignment/>
    </xf>
    <xf numFmtId="0" fontId="96" fillId="34" borderId="14" xfId="0" applyFont="1" applyFill="1" applyBorder="1" applyAlignment="1">
      <alignment horizontal="left" vertical="top"/>
    </xf>
    <xf numFmtId="0" fontId="96" fillId="34" borderId="0" xfId="0" applyFont="1" applyFill="1" applyBorder="1" applyAlignment="1">
      <alignment horizontal="center" vertical="top" wrapText="1"/>
    </xf>
    <xf numFmtId="0" fontId="95" fillId="33" borderId="0" xfId="0" applyFont="1" applyFill="1" applyBorder="1" applyAlignment="1">
      <alignment horizontal="center"/>
    </xf>
    <xf numFmtId="0" fontId="5" fillId="33" borderId="0" xfId="0" applyFont="1" applyFill="1" applyAlignment="1">
      <alignment horizontal="left"/>
    </xf>
    <xf numFmtId="0" fontId="106" fillId="33" borderId="0" xfId="0" applyFont="1" applyFill="1" applyAlignment="1">
      <alignment horizontal="right"/>
    </xf>
    <xf numFmtId="0" fontId="5" fillId="33" borderId="0" xfId="0" applyFont="1" applyFill="1" applyAlignment="1">
      <alignment/>
    </xf>
    <xf numFmtId="0" fontId="107" fillId="33" borderId="0" xfId="0" applyFont="1" applyFill="1" applyAlignment="1">
      <alignment horizontal="center" vertical="center"/>
    </xf>
    <xf numFmtId="0" fontId="108" fillId="33" borderId="0" xfId="0" applyFont="1" applyFill="1" applyAlignment="1">
      <alignment horizontal="left"/>
    </xf>
    <xf numFmtId="0" fontId="108" fillId="33" borderId="0" xfId="0" applyFont="1" applyFill="1" applyAlignment="1">
      <alignment/>
    </xf>
    <xf numFmtId="0" fontId="6" fillId="33" borderId="0" xfId="0" applyFont="1" applyFill="1" applyAlignment="1">
      <alignment horizontal="left" vertical="center" wrapText="1"/>
    </xf>
    <xf numFmtId="0" fontId="107" fillId="33" borderId="0" xfId="0" applyFont="1" applyFill="1" applyAlignment="1">
      <alignment horizontal="right" vertical="center" textRotation="180"/>
    </xf>
    <xf numFmtId="0" fontId="108" fillId="33" borderId="0" xfId="0" applyFont="1" applyFill="1" applyAlignment="1">
      <alignment horizontal="right"/>
    </xf>
    <xf numFmtId="0" fontId="95" fillId="33" borderId="0" xfId="0" applyFont="1" applyFill="1" applyAlignment="1">
      <alignment horizontal="left" vertical="center" wrapText="1"/>
    </xf>
    <xf numFmtId="0" fontId="95" fillId="33" borderId="0" xfId="0" applyFont="1" applyFill="1" applyAlignment="1">
      <alignment horizontal="left" vertical="center" wrapText="1" shrinkToFit="1"/>
    </xf>
    <xf numFmtId="0" fontId="96" fillId="33" borderId="15" xfId="0" applyFont="1" applyFill="1" applyBorder="1" applyAlignment="1">
      <alignment horizontal="center"/>
    </xf>
    <xf numFmtId="0" fontId="94" fillId="33" borderId="0" xfId="0" applyFont="1" applyFill="1" applyAlignment="1" applyProtection="1">
      <alignment/>
      <protection/>
    </xf>
    <xf numFmtId="0" fontId="94" fillId="0" borderId="0" xfId="0" applyFont="1" applyAlignment="1" applyProtection="1">
      <alignment/>
      <protection/>
    </xf>
    <xf numFmtId="0" fontId="109" fillId="33" borderId="0" xfId="0" applyFont="1" applyFill="1" applyAlignment="1" applyProtection="1">
      <alignment/>
      <protection/>
    </xf>
    <xf numFmtId="0" fontId="94" fillId="33" borderId="0" xfId="0" applyFont="1" applyFill="1" applyAlignment="1" applyProtection="1">
      <alignment horizontal="right"/>
      <protection/>
    </xf>
    <xf numFmtId="0" fontId="110" fillId="33" borderId="0" xfId="0" applyFont="1" applyFill="1" applyBorder="1" applyAlignment="1" applyProtection="1">
      <alignment horizontal="center"/>
      <protection/>
    </xf>
    <xf numFmtId="0" fontId="94" fillId="33" borderId="20" xfId="0" applyFont="1" applyFill="1" applyBorder="1" applyAlignment="1" applyProtection="1">
      <alignment/>
      <protection/>
    </xf>
    <xf numFmtId="0" fontId="94" fillId="33" borderId="0" xfId="0" applyFont="1" applyFill="1" applyBorder="1" applyAlignment="1" applyProtection="1">
      <alignment/>
      <protection/>
    </xf>
    <xf numFmtId="0" fontId="111" fillId="33" borderId="0" xfId="0" applyFont="1" applyFill="1" applyBorder="1" applyAlignment="1" applyProtection="1">
      <alignment/>
      <protection/>
    </xf>
    <xf numFmtId="0" fontId="110" fillId="33" borderId="0" xfId="0" applyFont="1" applyFill="1" applyBorder="1" applyAlignment="1" applyProtection="1">
      <alignment/>
      <protection/>
    </xf>
    <xf numFmtId="0" fontId="94" fillId="33" borderId="0" xfId="0" applyFont="1" applyFill="1" applyBorder="1" applyAlignment="1" applyProtection="1">
      <alignment horizontal="center"/>
      <protection/>
    </xf>
    <xf numFmtId="0" fontId="94" fillId="33" borderId="0" xfId="0" applyFont="1" applyFill="1" applyBorder="1" applyAlignment="1" applyProtection="1">
      <alignment/>
      <protection/>
    </xf>
    <xf numFmtId="0" fontId="109" fillId="33" borderId="21" xfId="0" applyFont="1" applyFill="1" applyBorder="1" applyAlignment="1" applyProtection="1">
      <alignment/>
      <protection/>
    </xf>
    <xf numFmtId="0" fontId="94" fillId="33" borderId="21" xfId="0" applyFont="1" applyFill="1" applyBorder="1" applyAlignment="1" applyProtection="1">
      <alignment/>
      <protection/>
    </xf>
    <xf numFmtId="0" fontId="94" fillId="33" borderId="0" xfId="0" applyFont="1" applyFill="1" applyAlignment="1" applyProtection="1">
      <alignment wrapText="1"/>
      <protection/>
    </xf>
    <xf numFmtId="0" fontId="94" fillId="0" borderId="0" xfId="0" applyFont="1" applyAlignment="1" applyProtection="1" quotePrefix="1">
      <alignment horizontal="center"/>
      <protection/>
    </xf>
    <xf numFmtId="0" fontId="94" fillId="0" borderId="0" xfId="0" applyFont="1" applyAlignment="1" applyProtection="1">
      <alignment horizontal="center"/>
      <protection/>
    </xf>
    <xf numFmtId="0" fontId="97" fillId="0" borderId="0" xfId="0" applyFont="1" applyAlignment="1" applyProtection="1">
      <alignment horizontal="center" vertical="center"/>
      <protection/>
    </xf>
    <xf numFmtId="0" fontId="109" fillId="0" borderId="21" xfId="0" applyFont="1" applyBorder="1" applyAlignment="1" applyProtection="1">
      <alignment/>
      <protection/>
    </xf>
    <xf numFmtId="0" fontId="94" fillId="0" borderId="21" xfId="0" applyFont="1" applyBorder="1" applyAlignment="1" applyProtection="1">
      <alignment/>
      <protection/>
    </xf>
    <xf numFmtId="0" fontId="112" fillId="0" borderId="0" xfId="0" applyFont="1" applyAlignment="1">
      <alignment/>
    </xf>
    <xf numFmtId="0" fontId="113" fillId="0" borderId="0" xfId="0" applyFont="1" applyAlignment="1">
      <alignment/>
    </xf>
    <xf numFmtId="0" fontId="96" fillId="34" borderId="17" xfId="0" applyFont="1" applyFill="1" applyBorder="1" applyAlignment="1">
      <alignment/>
    </xf>
    <xf numFmtId="0" fontId="96" fillId="34" borderId="18" xfId="0" applyFont="1" applyFill="1" applyBorder="1" applyAlignment="1">
      <alignment/>
    </xf>
    <xf numFmtId="0" fontId="114" fillId="33" borderId="0" xfId="0" applyFont="1" applyFill="1" applyAlignment="1">
      <alignment horizontal="right" vertical="center"/>
    </xf>
    <xf numFmtId="0" fontId="96" fillId="34" borderId="17" xfId="0" applyFont="1" applyFill="1" applyBorder="1" applyAlignment="1">
      <alignment horizontal="left" vertical="top"/>
    </xf>
    <xf numFmtId="0" fontId="96" fillId="34" borderId="17" xfId="0" applyFont="1" applyFill="1" applyBorder="1" applyAlignment="1">
      <alignment horizontal="left"/>
    </xf>
    <xf numFmtId="0" fontId="115" fillId="33" borderId="0" xfId="53" applyFont="1" applyFill="1" applyAlignment="1" applyProtection="1">
      <alignment/>
      <protection/>
    </xf>
    <xf numFmtId="0" fontId="116" fillId="33" borderId="0" xfId="0" applyFont="1" applyFill="1" applyAlignment="1" applyProtection="1">
      <alignment/>
      <protection/>
    </xf>
    <xf numFmtId="0" fontId="11" fillId="33" borderId="0" xfId="0" applyFont="1" applyFill="1" applyAlignment="1" applyProtection="1">
      <alignment/>
      <protection/>
    </xf>
    <xf numFmtId="0" fontId="116" fillId="33" borderId="0" xfId="0" applyFont="1" applyFill="1" applyAlignment="1" applyProtection="1">
      <alignment/>
      <protection/>
    </xf>
    <xf numFmtId="0" fontId="95" fillId="33" borderId="15" xfId="0" applyFont="1" applyFill="1" applyBorder="1" applyAlignment="1">
      <alignment wrapText="1"/>
    </xf>
    <xf numFmtId="0" fontId="95" fillId="33" borderId="22" xfId="0" applyFont="1" applyFill="1" applyBorder="1" applyAlignment="1">
      <alignment wrapText="1"/>
    </xf>
    <xf numFmtId="0" fontId="95" fillId="33" borderId="0" xfId="0" applyFont="1" applyFill="1" applyBorder="1" applyAlignment="1">
      <alignment/>
    </xf>
    <xf numFmtId="0" fontId="117" fillId="33" borderId="0" xfId="0" applyFont="1" applyFill="1" applyAlignment="1">
      <alignment horizontal="center"/>
    </xf>
    <xf numFmtId="0" fontId="95" fillId="33" borderId="0" xfId="0" applyFont="1" applyFill="1" applyAlignment="1">
      <alignment wrapText="1"/>
    </xf>
    <xf numFmtId="0" fontId="96" fillId="33" borderId="0" xfId="0" applyFont="1" applyFill="1" applyAlignment="1">
      <alignment horizontal="center"/>
    </xf>
    <xf numFmtId="0" fontId="95" fillId="33" borderId="0" xfId="0" applyFont="1" applyFill="1" applyBorder="1" applyAlignment="1">
      <alignment/>
    </xf>
    <xf numFmtId="0" fontId="100" fillId="33" borderId="0" xfId="0" applyFont="1" applyFill="1" applyAlignment="1">
      <alignment horizontal="center"/>
    </xf>
    <xf numFmtId="0" fontId="96" fillId="33" borderId="0" xfId="0" applyFont="1" applyFill="1" applyAlignment="1">
      <alignment/>
    </xf>
    <xf numFmtId="0" fontId="95" fillId="33" borderId="17" xfId="0" applyFont="1" applyFill="1" applyBorder="1" applyAlignment="1">
      <alignment/>
    </xf>
    <xf numFmtId="0" fontId="95" fillId="33" borderId="0" xfId="0" applyFont="1" applyFill="1" applyAlignment="1">
      <alignment/>
    </xf>
    <xf numFmtId="0" fontId="96" fillId="34" borderId="14" xfId="0" applyFont="1" applyFill="1" applyBorder="1" applyAlignment="1">
      <alignment vertical="top"/>
    </xf>
    <xf numFmtId="0" fontId="118" fillId="33" borderId="0" xfId="0" applyFont="1" applyFill="1" applyBorder="1" applyAlignment="1">
      <alignment/>
    </xf>
    <xf numFmtId="0" fontId="119" fillId="33" borderId="10" xfId="0" applyFont="1" applyFill="1" applyBorder="1" applyAlignment="1" applyProtection="1">
      <alignment/>
      <protection/>
    </xf>
    <xf numFmtId="0" fontId="120" fillId="33" borderId="11" xfId="0" applyFont="1" applyFill="1" applyBorder="1" applyAlignment="1" applyProtection="1">
      <alignment/>
      <protection/>
    </xf>
    <xf numFmtId="0" fontId="93" fillId="33" borderId="11" xfId="0" applyFont="1" applyFill="1" applyBorder="1" applyAlignment="1" applyProtection="1">
      <alignment/>
      <protection/>
    </xf>
    <xf numFmtId="0" fontId="121" fillId="33" borderId="11" xfId="0" applyFont="1" applyFill="1" applyBorder="1" applyAlignment="1" applyProtection="1">
      <alignment/>
      <protection/>
    </xf>
    <xf numFmtId="0" fontId="121" fillId="33" borderId="23" xfId="0" applyFont="1" applyFill="1" applyBorder="1" applyAlignment="1" applyProtection="1">
      <alignment/>
      <protection/>
    </xf>
    <xf numFmtId="0" fontId="119" fillId="33" borderId="16" xfId="0" applyFont="1" applyFill="1" applyBorder="1" applyAlignment="1" applyProtection="1">
      <alignment/>
      <protection/>
    </xf>
    <xf numFmtId="0" fontId="122" fillId="33" borderId="15" xfId="0" applyFont="1" applyFill="1" applyBorder="1" applyAlignment="1" applyProtection="1">
      <alignment/>
      <protection/>
    </xf>
    <xf numFmtId="0" fontId="118" fillId="33" borderId="12" xfId="0" applyFont="1" applyFill="1" applyBorder="1" applyAlignment="1">
      <alignment/>
    </xf>
    <xf numFmtId="0" fontId="103" fillId="33" borderId="19" xfId="0" applyFont="1" applyFill="1" applyBorder="1" applyAlignment="1" applyProtection="1">
      <alignment horizontal="center" vertical="center"/>
      <protection locked="0"/>
    </xf>
    <xf numFmtId="0" fontId="95" fillId="0" borderId="15" xfId="0" applyFont="1" applyBorder="1" applyAlignment="1">
      <alignment/>
    </xf>
    <xf numFmtId="0" fontId="95" fillId="33" borderId="17" xfId="0" applyFont="1" applyFill="1" applyBorder="1" applyAlignment="1">
      <alignment/>
    </xf>
    <xf numFmtId="0" fontId="110" fillId="33" borderId="15" xfId="0" applyFont="1" applyFill="1" applyBorder="1" applyAlignment="1" applyProtection="1">
      <alignment horizontal="center"/>
      <protection locked="0"/>
    </xf>
    <xf numFmtId="0" fontId="95" fillId="33" borderId="0" xfId="0" applyFont="1" applyFill="1" applyAlignment="1">
      <alignment/>
    </xf>
    <xf numFmtId="0" fontId="95" fillId="33" borderId="0" xfId="0" applyFont="1" applyFill="1" applyAlignment="1">
      <alignment/>
    </xf>
    <xf numFmtId="0" fontId="95" fillId="33" borderId="0" xfId="0" applyFont="1" applyFill="1" applyAlignment="1">
      <alignment horizontal="center"/>
    </xf>
    <xf numFmtId="0" fontId="96" fillId="33" borderId="0" xfId="0" applyFont="1" applyFill="1" applyAlignment="1">
      <alignment/>
    </xf>
    <xf numFmtId="0" fontId="95" fillId="33" borderId="0" xfId="0" applyFont="1" applyFill="1" applyAlignment="1">
      <alignment horizontal="left"/>
    </xf>
    <xf numFmtId="0" fontId="95" fillId="33" borderId="0" xfId="0" applyFont="1" applyFill="1" applyBorder="1" applyAlignment="1">
      <alignment/>
    </xf>
    <xf numFmtId="0" fontId="95" fillId="33" borderId="0" xfId="0" applyFont="1" applyFill="1" applyAlignment="1">
      <alignment wrapText="1"/>
    </xf>
    <xf numFmtId="0" fontId="123" fillId="33" borderId="11" xfId="0" applyFont="1" applyFill="1" applyBorder="1" applyAlignment="1">
      <alignment horizontal="center" vertical="top"/>
    </xf>
    <xf numFmtId="0" fontId="95" fillId="33" borderId="0" xfId="0" applyFont="1" applyFill="1" applyAlignment="1">
      <alignment/>
    </xf>
    <xf numFmtId="0" fontId="95" fillId="33" borderId="0" xfId="0" applyFont="1" applyFill="1" applyAlignment="1">
      <alignment horizontal="center"/>
    </xf>
    <xf numFmtId="0" fontId="110" fillId="33" borderId="0" xfId="0" applyFont="1" applyFill="1" applyBorder="1" applyAlignment="1" applyProtection="1">
      <alignment horizontal="center"/>
      <protection locked="0"/>
    </xf>
    <xf numFmtId="0" fontId="103" fillId="33" borderId="0" xfId="0" applyFont="1" applyFill="1" applyBorder="1" applyAlignment="1" applyProtection="1">
      <alignment horizontal="center" vertical="center"/>
      <protection locked="0"/>
    </xf>
    <xf numFmtId="0" fontId="95" fillId="33" borderId="0" xfId="0" applyFont="1" applyFill="1" applyAlignment="1">
      <alignment vertical="top" wrapText="1"/>
    </xf>
    <xf numFmtId="0" fontId="95" fillId="33" borderId="0" xfId="0" applyFont="1" applyFill="1" applyAlignment="1">
      <alignment vertical="top"/>
    </xf>
    <xf numFmtId="0" fontId="106" fillId="33" borderId="0" xfId="0" applyFont="1" applyFill="1" applyAlignment="1">
      <alignment horizontal="center"/>
    </xf>
    <xf numFmtId="0" fontId="123" fillId="33" borderId="0" xfId="0" applyFont="1" applyFill="1" applyBorder="1" applyAlignment="1">
      <alignment horizontal="center" vertical="top"/>
    </xf>
    <xf numFmtId="0" fontId="102" fillId="0" borderId="0" xfId="0" applyFont="1" applyAlignment="1" applyProtection="1">
      <alignment horizontal="center" vertical="center"/>
      <protection/>
    </xf>
    <xf numFmtId="0" fontId="95" fillId="33" borderId="0" xfId="0" applyFont="1" applyFill="1" applyBorder="1" applyAlignment="1">
      <alignment/>
    </xf>
    <xf numFmtId="0" fontId="95" fillId="33" borderId="15" xfId="0" applyFont="1" applyFill="1" applyBorder="1" applyAlignment="1">
      <alignment/>
    </xf>
    <xf numFmtId="0" fontId="95" fillId="33" borderId="0" xfId="0" applyFont="1" applyFill="1" applyAlignment="1">
      <alignment/>
    </xf>
    <xf numFmtId="0" fontId="95" fillId="33" borderId="0" xfId="0" applyFont="1" applyFill="1" applyAlignment="1">
      <alignment/>
    </xf>
    <xf numFmtId="0" fontId="95" fillId="33" borderId="0" xfId="0" applyFont="1" applyFill="1" applyAlignment="1">
      <alignment wrapText="1"/>
    </xf>
    <xf numFmtId="0" fontId="95" fillId="33" borderId="0" xfId="0" applyFont="1" applyFill="1" applyBorder="1" applyAlignment="1">
      <alignment wrapText="1"/>
    </xf>
    <xf numFmtId="0" fontId="95" fillId="33" borderId="0" xfId="0" applyFont="1" applyFill="1" applyAlignment="1">
      <alignment horizontal="center" wrapText="1"/>
    </xf>
    <xf numFmtId="0" fontId="95" fillId="33" borderId="0" xfId="0" applyFont="1" applyFill="1" applyAlignment="1">
      <alignment wrapText="1"/>
    </xf>
    <xf numFmtId="9" fontId="95" fillId="33" borderId="0" xfId="0" applyNumberFormat="1" applyFont="1" applyFill="1" applyBorder="1" applyAlignment="1" applyProtection="1">
      <alignment horizontal="left" wrapText="1"/>
      <protection locked="0"/>
    </xf>
    <xf numFmtId="0" fontId="95" fillId="33" borderId="15" xfId="0" applyFont="1" applyFill="1" applyBorder="1" applyAlignment="1" applyProtection="1">
      <alignment horizontal="center" vertical="top"/>
      <protection locked="0"/>
    </xf>
    <xf numFmtId="0" fontId="95" fillId="33" borderId="0" xfId="0" applyFont="1" applyFill="1" applyAlignment="1">
      <alignment/>
    </xf>
    <xf numFmtId="0" fontId="124" fillId="33" borderId="0" xfId="0" applyFont="1" applyFill="1" applyBorder="1" applyAlignment="1" applyProtection="1">
      <alignment/>
      <protection locked="0"/>
    </xf>
    <xf numFmtId="0" fontId="124" fillId="33" borderId="13" xfId="0" applyFont="1" applyFill="1" applyBorder="1" applyAlignment="1" applyProtection="1">
      <alignment/>
      <protection locked="0"/>
    </xf>
    <xf numFmtId="0" fontId="124" fillId="33" borderId="23" xfId="0" applyFont="1" applyFill="1" applyBorder="1" applyAlignment="1" applyProtection="1">
      <alignment/>
      <protection locked="0"/>
    </xf>
    <xf numFmtId="0" fontId="95" fillId="33" borderId="15" xfId="0" applyFont="1" applyFill="1" applyBorder="1" applyAlignment="1">
      <alignment/>
    </xf>
    <xf numFmtId="0" fontId="95" fillId="33" borderId="0" xfId="0" applyFont="1" applyFill="1" applyBorder="1" applyAlignment="1">
      <alignment/>
    </xf>
    <xf numFmtId="0" fontId="95" fillId="33" borderId="0" xfId="0" applyFont="1" applyFill="1" applyAlignment="1">
      <alignment horizontal="right"/>
    </xf>
    <xf numFmtId="0" fontId="0" fillId="0" borderId="0" xfId="0" applyAlignment="1">
      <alignment horizontal="left" indent="2"/>
    </xf>
    <xf numFmtId="0" fontId="95" fillId="33" borderId="0" xfId="0" applyFont="1" applyFill="1" applyBorder="1" applyAlignment="1">
      <alignment/>
    </xf>
    <xf numFmtId="0" fontId="86" fillId="33" borderId="15" xfId="53" applyFill="1" applyBorder="1" applyAlignment="1" applyProtection="1">
      <alignment/>
      <protection/>
    </xf>
    <xf numFmtId="0" fontId="125" fillId="33" borderId="15" xfId="53" applyFont="1" applyFill="1" applyBorder="1" applyAlignment="1" applyProtection="1">
      <alignment/>
      <protection/>
    </xf>
    <xf numFmtId="0" fontId="95" fillId="33" borderId="15" xfId="0" applyFont="1" applyFill="1" applyBorder="1" applyAlignment="1">
      <alignment/>
    </xf>
    <xf numFmtId="0" fontId="95" fillId="33" borderId="0" xfId="0" applyFont="1" applyFill="1" applyBorder="1" applyAlignment="1">
      <alignment wrapText="1"/>
    </xf>
    <xf numFmtId="0" fontId="95" fillId="33" borderId="13" xfId="0" applyFont="1" applyFill="1" applyBorder="1" applyAlignment="1">
      <alignment wrapText="1"/>
    </xf>
    <xf numFmtId="0" fontId="96" fillId="34" borderId="17" xfId="0" applyFont="1" applyFill="1" applyBorder="1" applyAlignment="1">
      <alignment/>
    </xf>
    <xf numFmtId="0" fontId="96" fillId="34" borderId="18" xfId="0" applyFont="1" applyFill="1" applyBorder="1" applyAlignment="1">
      <alignment/>
    </xf>
    <xf numFmtId="0" fontId="95" fillId="33" borderId="0" xfId="0" applyFont="1" applyFill="1" applyBorder="1" applyAlignment="1">
      <alignment/>
    </xf>
    <xf numFmtId="0" fontId="95" fillId="33" borderId="10" xfId="0" applyFont="1" applyFill="1" applyBorder="1" applyAlignment="1">
      <alignment/>
    </xf>
    <xf numFmtId="0" fontId="95" fillId="33" borderId="23" xfId="0" applyFont="1" applyFill="1" applyBorder="1" applyAlignment="1">
      <alignment/>
    </xf>
    <xf numFmtId="0" fontId="95" fillId="33" borderId="16" xfId="0" applyFont="1" applyFill="1" applyBorder="1" applyAlignment="1">
      <alignment/>
    </xf>
    <xf numFmtId="0" fontId="95" fillId="33" borderId="22" xfId="0" applyFont="1" applyFill="1" applyBorder="1" applyAlignment="1">
      <alignment/>
    </xf>
    <xf numFmtId="0" fontId="118" fillId="33" borderId="0" xfId="0" applyFont="1" applyFill="1" applyBorder="1" applyAlignment="1">
      <alignment horizontal="left"/>
    </xf>
    <xf numFmtId="0" fontId="95" fillId="0" borderId="16" xfId="0" applyFont="1" applyBorder="1" applyAlignment="1">
      <alignment/>
    </xf>
    <xf numFmtId="0" fontId="96" fillId="34" borderId="14" xfId="0" applyFont="1" applyFill="1" applyBorder="1" applyAlignment="1">
      <alignment/>
    </xf>
    <xf numFmtId="0" fontId="118" fillId="33" borderId="15" xfId="0" applyFont="1" applyFill="1" applyBorder="1" applyAlignment="1">
      <alignment horizontal="left"/>
    </xf>
    <xf numFmtId="0" fontId="95" fillId="33" borderId="15" xfId="0" applyFont="1" applyFill="1" applyBorder="1" applyAlignment="1">
      <alignment horizontal="right"/>
    </xf>
    <xf numFmtId="0" fontId="125" fillId="33" borderId="15" xfId="53" applyFont="1" applyFill="1" applyBorder="1" applyAlignment="1" applyProtection="1">
      <alignment/>
      <protection/>
    </xf>
    <xf numFmtId="0" fontId="86" fillId="33" borderId="15" xfId="53" applyFill="1" applyBorder="1" applyAlignment="1" applyProtection="1">
      <alignment/>
      <protection/>
    </xf>
    <xf numFmtId="0" fontId="95" fillId="33" borderId="0" xfId="0" applyFont="1" applyFill="1" applyBorder="1" applyAlignment="1">
      <alignment/>
    </xf>
    <xf numFmtId="0" fontId="95" fillId="33" borderId="15" xfId="0" applyFont="1" applyFill="1" applyBorder="1" applyAlignment="1">
      <alignment/>
    </xf>
    <xf numFmtId="0" fontId="125" fillId="33" borderId="0" xfId="53" applyFont="1" applyFill="1" applyBorder="1" applyAlignment="1" applyProtection="1">
      <alignment/>
      <protection/>
    </xf>
    <xf numFmtId="0" fontId="96" fillId="33" borderId="0" xfId="0" applyFont="1" applyFill="1" applyAlignment="1" quotePrefix="1">
      <alignment/>
    </xf>
    <xf numFmtId="0" fontId="14" fillId="0" borderId="0" xfId="0" applyFont="1" applyAlignment="1" applyProtection="1">
      <alignment vertical="center"/>
      <protection/>
    </xf>
    <xf numFmtId="171" fontId="14" fillId="0" borderId="0" xfId="0" applyNumberFormat="1" applyFont="1" applyAlignment="1" applyProtection="1">
      <alignment vertical="center"/>
      <protection/>
    </xf>
    <xf numFmtId="171" fontId="14" fillId="0" borderId="0" xfId="0" applyNumberFormat="1" applyFont="1" applyAlignment="1" applyProtection="1">
      <alignment horizontal="left" vertical="center"/>
      <protection/>
    </xf>
    <xf numFmtId="171" fontId="17" fillId="0" borderId="0" xfId="0" applyNumberFormat="1" applyFont="1" applyBorder="1" applyAlignment="1" applyProtection="1">
      <alignment vertical="center"/>
      <protection/>
    </xf>
    <xf numFmtId="171" fontId="14" fillId="0" borderId="0" xfId="0" applyNumberFormat="1" applyFont="1" applyBorder="1" applyAlignment="1" applyProtection="1">
      <alignment vertical="center"/>
      <protection/>
    </xf>
    <xf numFmtId="171" fontId="18" fillId="0" borderId="0" xfId="0" applyNumberFormat="1" applyFont="1" applyAlignment="1" applyProtection="1">
      <alignment horizontal="left" vertical="center"/>
      <protection/>
    </xf>
    <xf numFmtId="171" fontId="14" fillId="0" borderId="20" xfId="0" applyNumberFormat="1" applyFont="1" applyBorder="1" applyAlignment="1" applyProtection="1">
      <alignment vertical="center"/>
      <protection/>
    </xf>
    <xf numFmtId="171" fontId="20" fillId="0" borderId="20" xfId="0" applyNumberFormat="1" applyFont="1" applyBorder="1" applyAlignment="1" applyProtection="1">
      <alignment horizontal="centerContinuous" vertical="center"/>
      <protection/>
    </xf>
    <xf numFmtId="171" fontId="14" fillId="0" borderId="20" xfId="0" applyNumberFormat="1" applyFont="1" applyBorder="1" applyAlignment="1" applyProtection="1">
      <alignment horizontal="centerContinuous" vertical="center"/>
      <protection/>
    </xf>
    <xf numFmtId="171" fontId="14" fillId="0" borderId="20" xfId="0" applyNumberFormat="1" applyFont="1" applyBorder="1" applyAlignment="1" applyProtection="1">
      <alignment horizontal="center" vertical="center"/>
      <protection/>
    </xf>
    <xf numFmtId="171" fontId="16" fillId="0" borderId="24" xfId="0" applyNumberFormat="1" applyFont="1" applyFill="1" applyBorder="1" applyAlignment="1" applyProtection="1">
      <alignment horizontal="center" vertical="center" shrinkToFit="1"/>
      <protection/>
    </xf>
    <xf numFmtId="0" fontId="17" fillId="0" borderId="0" xfId="0" applyFont="1" applyAlignment="1" applyProtection="1">
      <alignment vertical="center"/>
      <protection/>
    </xf>
    <xf numFmtId="171" fontId="17" fillId="0" borderId="25" xfId="0" applyNumberFormat="1" applyFont="1" applyBorder="1" applyAlignment="1" applyProtection="1">
      <alignment vertical="center"/>
      <protection locked="0"/>
    </xf>
    <xf numFmtId="171" fontId="14" fillId="0" borderId="25" xfId="0" applyNumberFormat="1" applyFont="1" applyBorder="1" applyAlignment="1" applyProtection="1">
      <alignment vertical="center"/>
      <protection/>
    </xf>
    <xf numFmtId="171" fontId="14" fillId="0" borderId="0" xfId="0" applyNumberFormat="1" applyFont="1" applyAlignment="1" applyProtection="1">
      <alignment horizontal="right" vertical="center"/>
      <protection/>
    </xf>
    <xf numFmtId="0" fontId="14" fillId="0" borderId="0" xfId="0" applyFont="1" applyAlignment="1" applyProtection="1">
      <alignment horizontal="right" vertical="center"/>
      <protection/>
    </xf>
    <xf numFmtId="171" fontId="17" fillId="0" borderId="0" xfId="0" applyNumberFormat="1" applyFont="1" applyAlignment="1" applyProtection="1">
      <alignment horizontal="right" vertical="center"/>
      <protection locked="0"/>
    </xf>
    <xf numFmtId="0" fontId="0" fillId="0" borderId="0" xfId="0" applyAlignment="1">
      <alignment horizontal="right"/>
    </xf>
    <xf numFmtId="171" fontId="17" fillId="0" borderId="0" xfId="0" applyNumberFormat="1" applyFont="1" applyAlignment="1" applyProtection="1">
      <alignment horizontal="right" vertical="center"/>
      <protection/>
    </xf>
    <xf numFmtId="0" fontId="14" fillId="0" borderId="0" xfId="0" applyFont="1" applyAlignment="1" applyProtection="1">
      <alignment vertical="top"/>
      <protection/>
    </xf>
    <xf numFmtId="171" fontId="14" fillId="0" borderId="0" xfId="0" applyNumberFormat="1" applyFont="1" applyAlignment="1" applyProtection="1">
      <alignment vertical="top"/>
      <protection/>
    </xf>
    <xf numFmtId="171" fontId="5" fillId="0" borderId="0" xfId="0" applyNumberFormat="1" applyFont="1" applyAlignment="1" applyProtection="1">
      <alignment horizontal="left" vertical="top"/>
      <protection/>
    </xf>
    <xf numFmtId="5" fontId="14" fillId="0" borderId="0" xfId="0" applyNumberFormat="1" applyFont="1" applyAlignment="1" applyProtection="1">
      <alignment vertical="top"/>
      <protection/>
    </xf>
    <xf numFmtId="171" fontId="14" fillId="0" borderId="0" xfId="0" applyNumberFormat="1" applyFont="1" applyAlignment="1" applyProtection="1">
      <alignment horizontal="left" vertical="top"/>
      <protection/>
    </xf>
    <xf numFmtId="171" fontId="14" fillId="0" borderId="0" xfId="0" applyNumberFormat="1" applyFont="1" applyAlignment="1" applyProtection="1">
      <alignment horizontal="centerContinuous" vertical="center"/>
      <protection/>
    </xf>
    <xf numFmtId="0" fontId="14" fillId="0" borderId="0" xfId="0" applyFont="1" applyAlignment="1" applyProtection="1">
      <alignment horizontal="centerContinuous" vertical="center"/>
      <protection/>
    </xf>
    <xf numFmtId="171" fontId="22" fillId="0" borderId="0" xfId="0" applyNumberFormat="1" applyFont="1" applyAlignment="1" applyProtection="1">
      <alignment horizontal="centerContinuous" vertical="center"/>
      <protection/>
    </xf>
    <xf numFmtId="171" fontId="17" fillId="0" borderId="0" xfId="0" applyNumberFormat="1" applyFont="1" applyAlignment="1" applyProtection="1">
      <alignment horizontal="centerContinuous" vertical="center"/>
      <protection/>
    </xf>
    <xf numFmtId="0" fontId="17" fillId="0" borderId="0" xfId="0" applyFont="1" applyAlignment="1" applyProtection="1">
      <alignment horizontal="centerContinuous" vertical="center"/>
      <protection/>
    </xf>
    <xf numFmtId="0" fontId="95" fillId="33" borderId="0" xfId="0" applyFont="1" applyFill="1" applyBorder="1" applyAlignment="1">
      <alignment/>
    </xf>
    <xf numFmtId="0" fontId="96" fillId="34" borderId="17" xfId="0" applyFont="1" applyFill="1" applyBorder="1" applyAlignment="1">
      <alignment/>
    </xf>
    <xf numFmtId="0" fontId="96" fillId="34" borderId="18" xfId="0" applyFont="1" applyFill="1" applyBorder="1" applyAlignment="1">
      <alignment/>
    </xf>
    <xf numFmtId="0" fontId="125" fillId="33" borderId="15" xfId="53" applyFont="1" applyFill="1" applyBorder="1" applyAlignment="1" applyProtection="1">
      <alignment/>
      <protection/>
    </xf>
    <xf numFmtId="0" fontId="95" fillId="33" borderId="0" xfId="0" applyFont="1" applyFill="1" applyAlignment="1">
      <alignment/>
    </xf>
    <xf numFmtId="0" fontId="95" fillId="33" borderId="0" xfId="0" applyFont="1" applyFill="1" applyAlignment="1">
      <alignment/>
    </xf>
    <xf numFmtId="0" fontId="95" fillId="33" borderId="0" xfId="0" applyFont="1" applyFill="1" applyAlignment="1">
      <alignment horizontal="left" wrapText="1"/>
    </xf>
    <xf numFmtId="0" fontId="95" fillId="33" borderId="0" xfId="0" applyFont="1" applyFill="1" applyAlignment="1">
      <alignment horizontal="left"/>
    </xf>
    <xf numFmtId="0" fontId="95" fillId="33" borderId="17" xfId="0" applyFont="1" applyFill="1" applyBorder="1" applyAlignment="1">
      <alignment/>
    </xf>
    <xf numFmtId="0" fontId="111" fillId="33" borderId="0" xfId="0" applyFont="1" applyFill="1" applyAlignment="1" applyProtection="1">
      <alignment vertical="center"/>
      <protection/>
    </xf>
    <xf numFmtId="0" fontId="126" fillId="0" borderId="0" xfId="0" applyFont="1" applyAlignment="1">
      <alignment horizontal="left" vertical="center" wrapText="1"/>
    </xf>
    <xf numFmtId="0" fontId="2" fillId="33" borderId="0" xfId="0" applyFont="1" applyFill="1" applyBorder="1" applyAlignment="1">
      <alignment/>
    </xf>
    <xf numFmtId="0" fontId="86" fillId="0" borderId="0" xfId="53" applyFill="1" applyBorder="1" applyAlignment="1" applyProtection="1">
      <alignment/>
      <protection/>
    </xf>
    <xf numFmtId="0" fontId="95" fillId="0" borderId="12" xfId="0" applyFont="1" applyFill="1" applyBorder="1" applyAlignment="1">
      <alignment/>
    </xf>
    <xf numFmtId="0" fontId="95" fillId="0" borderId="0" xfId="0" applyFont="1" applyFill="1" applyBorder="1" applyAlignment="1">
      <alignment/>
    </xf>
    <xf numFmtId="0" fontId="95" fillId="0" borderId="13" xfId="0" applyFont="1" applyFill="1" applyBorder="1" applyAlignment="1">
      <alignment/>
    </xf>
    <xf numFmtId="0" fontId="95" fillId="0" borderId="0" xfId="0" applyFont="1" applyFill="1" applyAlignment="1">
      <alignment/>
    </xf>
    <xf numFmtId="0" fontId="96" fillId="0" borderId="0" xfId="0" applyFont="1" applyFill="1" applyBorder="1" applyAlignment="1">
      <alignment/>
    </xf>
    <xf numFmtId="0" fontId="95" fillId="0" borderId="22" xfId="0" applyFont="1" applyBorder="1" applyAlignment="1">
      <alignment/>
    </xf>
    <xf numFmtId="0" fontId="95" fillId="33" borderId="11" xfId="0" applyFont="1" applyFill="1" applyBorder="1" applyAlignment="1">
      <alignment/>
    </xf>
    <xf numFmtId="0" fontId="96" fillId="34" borderId="11" xfId="0" applyFont="1" applyFill="1" applyBorder="1" applyAlignment="1">
      <alignment/>
    </xf>
    <xf numFmtId="0" fontId="95" fillId="33" borderId="15" xfId="0" applyFont="1" applyFill="1" applyBorder="1" applyAlignment="1" applyProtection="1">
      <alignment horizontal="center"/>
      <protection locked="0"/>
    </xf>
    <xf numFmtId="171" fontId="16" fillId="0" borderId="25" xfId="0" applyNumberFormat="1" applyFont="1" applyFill="1" applyBorder="1" applyAlignment="1" applyProtection="1">
      <alignment vertical="center"/>
      <protection/>
    </xf>
    <xf numFmtId="0" fontId="0" fillId="35" borderId="0" xfId="0" applyFill="1" applyAlignment="1">
      <alignment/>
    </xf>
    <xf numFmtId="171" fontId="16" fillId="0" borderId="0" xfId="0" applyNumberFormat="1" applyFont="1" applyFill="1" applyBorder="1" applyAlignment="1" applyProtection="1">
      <alignment vertical="center" shrinkToFit="1"/>
      <protection/>
    </xf>
    <xf numFmtId="171" fontId="14" fillId="0" borderId="0" xfId="0" applyNumberFormat="1" applyFont="1" applyFill="1" applyAlignment="1" applyProtection="1">
      <alignment vertical="center"/>
      <protection/>
    </xf>
    <xf numFmtId="171" fontId="16" fillId="0" borderId="0" xfId="0" applyNumberFormat="1" applyFont="1" applyFill="1" applyBorder="1" applyAlignment="1" applyProtection="1">
      <alignment vertical="center" shrinkToFit="1"/>
      <protection locked="0"/>
    </xf>
    <xf numFmtId="171" fontId="14" fillId="0" borderId="0" xfId="0" applyNumberFormat="1" applyFont="1" applyBorder="1" applyAlignment="1" applyProtection="1">
      <alignment horizontal="centerContinuous" vertical="center"/>
      <protection/>
    </xf>
    <xf numFmtId="171" fontId="20" fillId="0" borderId="0" xfId="0" applyNumberFormat="1" applyFont="1" applyBorder="1" applyAlignment="1" applyProtection="1">
      <alignment horizontal="centerContinuous" vertical="center"/>
      <protection/>
    </xf>
    <xf numFmtId="171" fontId="14" fillId="0" borderId="0" xfId="0" applyNumberFormat="1" applyFont="1" applyBorder="1" applyAlignment="1" applyProtection="1">
      <alignment horizontal="center" vertical="center"/>
      <protection/>
    </xf>
    <xf numFmtId="0" fontId="14" fillId="0" borderId="20" xfId="0" applyFont="1" applyBorder="1" applyAlignment="1" applyProtection="1">
      <alignment vertical="center"/>
      <protection/>
    </xf>
    <xf numFmtId="171" fontId="21" fillId="0" borderId="0" xfId="0" applyNumberFormat="1" applyFont="1" applyAlignment="1" applyProtection="1">
      <alignment horizontal="left" vertical="center"/>
      <protection/>
    </xf>
    <xf numFmtId="0" fontId="96" fillId="33" borderId="0" xfId="0" applyFont="1" applyFill="1" applyAlignment="1" quotePrefix="1">
      <alignment horizontal="center" vertical="center"/>
    </xf>
    <xf numFmtId="0" fontId="96" fillId="33" borderId="0" xfId="0" applyFont="1" applyFill="1" applyAlignment="1">
      <alignment horizontal="center" vertical="center"/>
    </xf>
    <xf numFmtId="0" fontId="96" fillId="0" borderId="0" xfId="0" applyFont="1" applyAlignment="1">
      <alignment horizontal="center" vertical="center"/>
    </xf>
    <xf numFmtId="0" fontId="95" fillId="33" borderId="0" xfId="0" applyFont="1" applyFill="1" applyAlignment="1">
      <alignment/>
    </xf>
    <xf numFmtId="0" fontId="109" fillId="33" borderId="20" xfId="0" applyFont="1" applyFill="1" applyBorder="1" applyAlignment="1" applyProtection="1">
      <alignment/>
      <protection/>
    </xf>
    <xf numFmtId="0" fontId="110" fillId="33" borderId="20" xfId="0" applyFont="1" applyFill="1" applyBorder="1" applyAlignment="1" applyProtection="1">
      <alignment horizontal="center"/>
      <protection locked="0"/>
    </xf>
    <xf numFmtId="0" fontId="94" fillId="0" borderId="0" xfId="0" applyFont="1" applyBorder="1" applyAlignment="1" applyProtection="1">
      <alignment/>
      <protection/>
    </xf>
    <xf numFmtId="0" fontId="109" fillId="33" borderId="0" xfId="0" applyFont="1" applyFill="1" applyBorder="1" applyAlignment="1" applyProtection="1">
      <alignment/>
      <protection/>
    </xf>
    <xf numFmtId="0" fontId="109" fillId="0" borderId="0" xfId="0" applyFont="1" applyAlignment="1" applyProtection="1">
      <alignment/>
      <protection/>
    </xf>
    <xf numFmtId="0" fontId="123" fillId="33" borderId="0" xfId="0" applyFont="1" applyFill="1" applyBorder="1" applyAlignment="1">
      <alignment horizontal="center"/>
    </xf>
    <xf numFmtId="0" fontId="100" fillId="33" borderId="15" xfId="0" applyFont="1" applyFill="1" applyBorder="1" applyAlignment="1" applyProtection="1">
      <alignment horizontal="center"/>
      <protection locked="0"/>
    </xf>
    <xf numFmtId="0" fontId="95" fillId="33" borderId="0" xfId="0" applyFont="1" applyFill="1" applyAlignment="1">
      <alignment/>
    </xf>
    <xf numFmtId="0" fontId="95" fillId="33" borderId="15" xfId="0" applyFont="1" applyFill="1" applyBorder="1" applyAlignment="1">
      <alignment/>
    </xf>
    <xf numFmtId="0" fontId="124" fillId="33" borderId="15" xfId="0" applyFont="1" applyFill="1" applyBorder="1" applyAlignment="1" applyProtection="1">
      <alignment horizontal="center"/>
      <protection locked="0"/>
    </xf>
    <xf numFmtId="0" fontId="95" fillId="33" borderId="0" xfId="0" applyFont="1" applyFill="1" applyAlignment="1">
      <alignment horizontal="left"/>
    </xf>
    <xf numFmtId="0" fontId="95" fillId="33" borderId="0" xfId="0" applyFont="1" applyFill="1" applyBorder="1" applyAlignment="1" applyProtection="1">
      <alignment horizontal="center"/>
      <protection locked="0"/>
    </xf>
    <xf numFmtId="0" fontId="95" fillId="0" borderId="0" xfId="0" applyFont="1" applyAlignment="1" applyProtection="1">
      <alignment/>
      <protection locked="0"/>
    </xf>
    <xf numFmtId="0" fontId="95" fillId="33" borderId="0" xfId="0" applyFont="1" applyFill="1" applyBorder="1" applyAlignment="1">
      <alignment/>
    </xf>
    <xf numFmtId="0" fontId="86" fillId="33" borderId="0" xfId="53" applyFill="1" applyAlignment="1" applyProtection="1">
      <alignment/>
      <protection/>
    </xf>
    <xf numFmtId="0" fontId="127" fillId="33" borderId="0" xfId="53" applyFont="1" applyFill="1" applyAlignment="1" applyProtection="1">
      <alignment/>
      <protection/>
    </xf>
    <xf numFmtId="0" fontId="116" fillId="33" borderId="0" xfId="0" applyFont="1" applyFill="1" applyAlignment="1" applyProtection="1">
      <alignment wrapText="1"/>
      <protection/>
    </xf>
    <xf numFmtId="0" fontId="110" fillId="33" borderId="15" xfId="0" applyFont="1" applyFill="1" applyBorder="1" applyAlignment="1" applyProtection="1">
      <alignment horizontal="left"/>
      <protection locked="0"/>
    </xf>
    <xf numFmtId="0" fontId="111" fillId="33" borderId="11" xfId="0" applyFont="1" applyFill="1" applyBorder="1" applyAlignment="1" applyProtection="1">
      <alignment horizontal="center" vertical="top"/>
      <protection/>
    </xf>
    <xf numFmtId="0" fontId="110" fillId="33" borderId="15" xfId="0" applyFont="1" applyFill="1" applyBorder="1" applyAlignment="1" applyProtection="1">
      <alignment horizontal="left"/>
      <protection/>
    </xf>
    <xf numFmtId="0" fontId="94" fillId="33" borderId="0" xfId="0" applyFont="1" applyFill="1" applyBorder="1" applyAlignment="1" applyProtection="1">
      <alignment horizontal="left"/>
      <protection/>
    </xf>
    <xf numFmtId="14" fontId="110" fillId="33" borderId="0" xfId="0" applyNumberFormat="1" applyFont="1" applyFill="1" applyBorder="1" applyAlignment="1" applyProtection="1">
      <alignment horizontal="left"/>
      <protection locked="0"/>
    </xf>
    <xf numFmtId="0" fontId="110" fillId="33" borderId="0" xfId="0" applyFont="1" applyFill="1" applyBorder="1" applyAlignment="1" applyProtection="1">
      <alignment horizontal="left"/>
      <protection locked="0"/>
    </xf>
    <xf numFmtId="0" fontId="110" fillId="33" borderId="15" xfId="0" applyFont="1" applyFill="1" applyBorder="1" applyAlignment="1" applyProtection="1">
      <alignment/>
      <protection/>
    </xf>
    <xf numFmtId="0" fontId="110" fillId="33" borderId="17" xfId="0" applyFont="1" applyFill="1" applyBorder="1" applyAlignment="1" applyProtection="1">
      <alignment/>
      <protection/>
    </xf>
    <xf numFmtId="0" fontId="110" fillId="33" borderId="17" xfId="0" applyFont="1" applyFill="1" applyBorder="1" applyAlignment="1" applyProtection="1">
      <alignment/>
      <protection locked="0"/>
    </xf>
    <xf numFmtId="0" fontId="94" fillId="33" borderId="0" xfId="0" applyFont="1" applyFill="1" applyAlignment="1" applyProtection="1">
      <alignment wrapText="1"/>
      <protection/>
    </xf>
    <xf numFmtId="0" fontId="109" fillId="33" borderId="0" xfId="0" applyFont="1" applyFill="1" applyAlignment="1" applyProtection="1">
      <alignment horizontal="right"/>
      <protection/>
    </xf>
    <xf numFmtId="0" fontId="110" fillId="33" borderId="15" xfId="0" applyFont="1" applyFill="1" applyBorder="1" applyAlignment="1" applyProtection="1">
      <alignment/>
      <protection locked="0"/>
    </xf>
    <xf numFmtId="14" fontId="110" fillId="33" borderId="15" xfId="0" applyNumberFormat="1" applyFont="1" applyFill="1" applyBorder="1" applyAlignment="1" applyProtection="1">
      <alignment horizontal="left"/>
      <protection locked="0"/>
    </xf>
    <xf numFmtId="0" fontId="95" fillId="33" borderId="15" xfId="0" applyFont="1" applyFill="1" applyBorder="1" applyAlignment="1">
      <alignment/>
    </xf>
    <xf numFmtId="0" fontId="95" fillId="33" borderId="0" xfId="0" applyFont="1" applyFill="1" applyBorder="1" applyAlignment="1">
      <alignment wrapText="1"/>
    </xf>
    <xf numFmtId="0" fontId="95" fillId="33" borderId="13" xfId="0" applyFont="1" applyFill="1" applyBorder="1" applyAlignment="1">
      <alignment wrapText="1"/>
    </xf>
    <xf numFmtId="0" fontId="96" fillId="34" borderId="11" xfId="0" applyFont="1" applyFill="1" applyBorder="1" applyAlignment="1">
      <alignment wrapText="1"/>
    </xf>
    <xf numFmtId="0" fontId="96" fillId="34" borderId="23" xfId="0" applyFont="1" applyFill="1" applyBorder="1" applyAlignment="1">
      <alignment wrapText="1"/>
    </xf>
    <xf numFmtId="0" fontId="96" fillId="34" borderId="15" xfId="0" applyFont="1" applyFill="1" applyBorder="1" applyAlignment="1">
      <alignment wrapText="1"/>
    </xf>
    <xf numFmtId="0" fontId="96" fillId="34" borderId="22" xfId="0" applyFont="1" applyFill="1" applyBorder="1" applyAlignment="1">
      <alignment wrapText="1"/>
    </xf>
    <xf numFmtId="0" fontId="95" fillId="33" borderId="0" xfId="0" applyFont="1" applyFill="1" applyBorder="1" applyAlignment="1">
      <alignment horizontal="left" vertical="top" wrapText="1"/>
    </xf>
    <xf numFmtId="0" fontId="95" fillId="33" borderId="15" xfId="0" applyFont="1" applyFill="1" applyBorder="1" applyAlignment="1">
      <alignment horizontal="left" vertical="top" wrapText="1"/>
    </xf>
    <xf numFmtId="0" fontId="124" fillId="33" borderId="16" xfId="0" applyFont="1" applyFill="1" applyBorder="1" applyAlignment="1" applyProtection="1">
      <alignment horizontal="center"/>
      <protection locked="0"/>
    </xf>
    <xf numFmtId="0" fontId="124" fillId="33" borderId="15" xfId="0" applyFont="1" applyFill="1" applyBorder="1" applyAlignment="1" applyProtection="1">
      <alignment horizontal="center"/>
      <protection locked="0"/>
    </xf>
    <xf numFmtId="0" fontId="124" fillId="33" borderId="22" xfId="0" applyFont="1" applyFill="1" applyBorder="1" applyAlignment="1" applyProtection="1">
      <alignment horizontal="center"/>
      <protection locked="0"/>
    </xf>
    <xf numFmtId="0" fontId="124" fillId="33" borderId="12" xfId="0" applyFont="1" applyFill="1" applyBorder="1" applyAlignment="1" applyProtection="1">
      <alignment horizontal="center"/>
      <protection locked="0"/>
    </xf>
    <xf numFmtId="0" fontId="124" fillId="33" borderId="0" xfId="0" applyFont="1" applyFill="1" applyBorder="1" applyAlignment="1" applyProtection="1">
      <alignment horizontal="center"/>
      <protection locked="0"/>
    </xf>
    <xf numFmtId="0" fontId="124" fillId="33" borderId="13" xfId="0" applyFont="1" applyFill="1" applyBorder="1" applyAlignment="1" applyProtection="1">
      <alignment horizontal="center"/>
      <protection locked="0"/>
    </xf>
    <xf numFmtId="0" fontId="95" fillId="33" borderId="0" xfId="0" applyFont="1" applyFill="1" applyAlignment="1">
      <alignment/>
    </xf>
    <xf numFmtId="0" fontId="86" fillId="33" borderId="11" xfId="53" applyFill="1" applyBorder="1" applyAlignment="1" applyProtection="1">
      <alignment/>
      <protection/>
    </xf>
    <xf numFmtId="0" fontId="125" fillId="33" borderId="11" xfId="53" applyFont="1" applyFill="1" applyBorder="1" applyAlignment="1" applyProtection="1">
      <alignment/>
      <protection/>
    </xf>
    <xf numFmtId="0" fontId="124" fillId="33" borderId="15" xfId="0" applyFont="1" applyFill="1" applyBorder="1" applyAlignment="1" applyProtection="1">
      <alignment/>
      <protection locked="0"/>
    </xf>
    <xf numFmtId="0" fontId="86" fillId="33" borderId="15" xfId="53" applyFill="1" applyBorder="1" applyAlignment="1" applyProtection="1">
      <alignment/>
      <protection/>
    </xf>
    <xf numFmtId="0" fontId="125" fillId="33" borderId="15" xfId="53" applyFont="1" applyFill="1" applyBorder="1" applyAlignment="1" applyProtection="1">
      <alignment/>
      <protection/>
    </xf>
    <xf numFmtId="0" fontId="124" fillId="33" borderId="10" xfId="0" applyFont="1" applyFill="1" applyBorder="1" applyAlignment="1" applyProtection="1">
      <alignment horizontal="center"/>
      <protection locked="0"/>
    </xf>
    <xf numFmtId="0" fontId="124" fillId="33" borderId="11" xfId="0" applyFont="1" applyFill="1" applyBorder="1" applyAlignment="1" applyProtection="1">
      <alignment horizontal="center"/>
      <protection locked="0"/>
    </xf>
    <xf numFmtId="0" fontId="96" fillId="34" borderId="17" xfId="0" applyFont="1" applyFill="1" applyBorder="1" applyAlignment="1">
      <alignment vertical="top" wrapText="1"/>
    </xf>
    <xf numFmtId="0" fontId="96" fillId="34" borderId="18" xfId="0" applyFont="1" applyFill="1" applyBorder="1" applyAlignment="1">
      <alignment vertical="top" wrapText="1"/>
    </xf>
    <xf numFmtId="0" fontId="123" fillId="33" borderId="11" xfId="0" applyFont="1" applyFill="1" applyBorder="1" applyAlignment="1">
      <alignment horizontal="center" vertical="top"/>
    </xf>
    <xf numFmtId="0" fontId="124" fillId="33" borderId="15" xfId="0" applyFont="1" applyFill="1" applyBorder="1" applyAlignment="1">
      <alignment horizontal="center"/>
    </xf>
    <xf numFmtId="0" fontId="96" fillId="33" borderId="0" xfId="0" applyFont="1" applyFill="1" applyAlignment="1">
      <alignment horizontal="center"/>
    </xf>
    <xf numFmtId="0" fontId="95" fillId="33" borderId="0" xfId="0" applyFont="1" applyFill="1" applyAlignment="1">
      <alignment wrapText="1"/>
    </xf>
    <xf numFmtId="0" fontId="117" fillId="33" borderId="0" xfId="0" applyFont="1" applyFill="1" applyBorder="1" applyAlignment="1">
      <alignment horizontal="center"/>
    </xf>
    <xf numFmtId="0" fontId="128" fillId="33" borderId="0" xfId="0" applyFont="1" applyFill="1" applyAlignment="1">
      <alignment horizontal="center" vertical="center"/>
    </xf>
    <xf numFmtId="0" fontId="129" fillId="33" borderId="0" xfId="0" applyFont="1" applyFill="1" applyAlignment="1">
      <alignment horizontal="center"/>
    </xf>
    <xf numFmtId="0" fontId="96" fillId="34" borderId="11" xfId="0" applyFont="1" applyFill="1" applyBorder="1" applyAlignment="1">
      <alignment vertical="top" wrapText="1"/>
    </xf>
    <xf numFmtId="0" fontId="96" fillId="34" borderId="23" xfId="0" applyFont="1" applyFill="1" applyBorder="1" applyAlignment="1">
      <alignment vertical="top" wrapText="1"/>
    </xf>
    <xf numFmtId="0" fontId="96" fillId="34" borderId="0" xfId="0" applyFont="1" applyFill="1" applyBorder="1" applyAlignment="1">
      <alignment vertical="top" wrapText="1"/>
    </xf>
    <xf numFmtId="0" fontId="96" fillId="34" borderId="13" xfId="0" applyFont="1" applyFill="1" applyBorder="1" applyAlignment="1">
      <alignment vertical="top" wrapText="1"/>
    </xf>
    <xf numFmtId="0" fontId="96" fillId="34" borderId="15" xfId="0" applyFont="1" applyFill="1" applyBorder="1" applyAlignment="1">
      <alignment vertical="top" wrapText="1"/>
    </xf>
    <xf numFmtId="0" fontId="96" fillId="34" borderId="22" xfId="0" applyFont="1" applyFill="1" applyBorder="1" applyAlignment="1">
      <alignment vertical="top" wrapText="1"/>
    </xf>
    <xf numFmtId="0" fontId="96" fillId="34" borderId="17" xfId="0" applyFont="1" applyFill="1" applyBorder="1" applyAlignment="1">
      <alignment horizontal="left" vertical="top" wrapText="1"/>
    </xf>
    <xf numFmtId="0" fontId="96" fillId="34" borderId="18" xfId="0" applyFont="1" applyFill="1" applyBorder="1" applyAlignment="1">
      <alignment horizontal="left" vertical="top" wrapText="1"/>
    </xf>
    <xf numFmtId="0" fontId="122" fillId="33" borderId="15" xfId="0" applyFont="1" applyFill="1" applyBorder="1" applyAlignment="1" applyProtection="1">
      <alignment/>
      <protection/>
    </xf>
    <xf numFmtId="0" fontId="122" fillId="33" borderId="22" xfId="0" applyFont="1" applyFill="1" applyBorder="1" applyAlignment="1" applyProtection="1">
      <alignment/>
      <protection/>
    </xf>
    <xf numFmtId="0" fontId="95" fillId="33" borderId="13" xfId="0" applyFont="1" applyFill="1" applyBorder="1" applyAlignment="1">
      <alignment horizontal="left" vertical="top" wrapText="1"/>
    </xf>
    <xf numFmtId="0" fontId="96" fillId="34" borderId="17" xfId="0" applyFont="1" applyFill="1" applyBorder="1" applyAlignment="1">
      <alignment/>
    </xf>
    <xf numFmtId="0" fontId="96" fillId="34" borderId="18" xfId="0" applyFont="1" applyFill="1" applyBorder="1" applyAlignment="1">
      <alignment/>
    </xf>
    <xf numFmtId="0" fontId="96" fillId="36" borderId="10" xfId="0" applyFont="1" applyFill="1" applyBorder="1" applyAlignment="1" applyProtection="1">
      <alignment wrapText="1"/>
      <protection/>
    </xf>
    <xf numFmtId="0" fontId="96" fillId="36" borderId="11" xfId="0" applyFont="1" applyFill="1" applyBorder="1" applyAlignment="1" applyProtection="1">
      <alignment wrapText="1"/>
      <protection/>
    </xf>
    <xf numFmtId="0" fontId="96" fillId="36" borderId="23" xfId="0" applyFont="1" applyFill="1" applyBorder="1" applyAlignment="1" applyProtection="1">
      <alignment wrapText="1"/>
      <protection/>
    </xf>
    <xf numFmtId="0" fontId="96" fillId="36" borderId="16" xfId="0" applyFont="1" applyFill="1" applyBorder="1" applyAlignment="1" applyProtection="1">
      <alignment wrapText="1"/>
      <protection/>
    </xf>
    <xf numFmtId="0" fontId="96" fillId="36" borderId="15" xfId="0" applyFont="1" applyFill="1" applyBorder="1" applyAlignment="1" applyProtection="1">
      <alignment wrapText="1"/>
      <protection/>
    </xf>
    <xf numFmtId="0" fontId="96" fillId="36" borderId="22" xfId="0" applyFont="1" applyFill="1" applyBorder="1" applyAlignment="1" applyProtection="1">
      <alignment wrapText="1"/>
      <protection/>
    </xf>
    <xf numFmtId="0" fontId="86" fillId="33" borderId="15" xfId="53" applyFill="1" applyBorder="1" applyAlignment="1" applyProtection="1">
      <alignment horizontal="left"/>
      <protection/>
    </xf>
    <xf numFmtId="0" fontId="95" fillId="33" borderId="0" xfId="0" applyFont="1" applyFill="1" applyBorder="1" applyAlignment="1">
      <alignment/>
    </xf>
    <xf numFmtId="0" fontId="96" fillId="34" borderId="17" xfId="0" applyFont="1" applyFill="1" applyBorder="1" applyAlignment="1">
      <alignment horizontal="left" wrapText="1"/>
    </xf>
    <xf numFmtId="0" fontId="96" fillId="34" borderId="18" xfId="0" applyFont="1" applyFill="1" applyBorder="1" applyAlignment="1">
      <alignment horizontal="left" wrapText="1"/>
    </xf>
    <xf numFmtId="0" fontId="96" fillId="34" borderId="11" xfId="0" applyNumberFormat="1" applyFont="1" applyFill="1" applyBorder="1" applyAlignment="1">
      <alignment vertical="top" wrapText="1"/>
    </xf>
    <xf numFmtId="0" fontId="96" fillId="34" borderId="23" xfId="0" applyNumberFormat="1" applyFont="1" applyFill="1" applyBorder="1" applyAlignment="1">
      <alignment vertical="top" wrapText="1"/>
    </xf>
    <xf numFmtId="0" fontId="96" fillId="34" borderId="0" xfId="0" applyNumberFormat="1" applyFont="1" applyFill="1" applyBorder="1" applyAlignment="1">
      <alignment vertical="top" wrapText="1"/>
    </xf>
    <xf numFmtId="0" fontId="96" fillId="34" borderId="13" xfId="0" applyNumberFormat="1" applyFont="1" applyFill="1" applyBorder="1" applyAlignment="1">
      <alignment vertical="top" wrapText="1"/>
    </xf>
    <xf numFmtId="0" fontId="96" fillId="34" borderId="15" xfId="0" applyNumberFormat="1" applyFont="1" applyFill="1" applyBorder="1" applyAlignment="1">
      <alignment vertical="top" wrapText="1"/>
    </xf>
    <xf numFmtId="0" fontId="96" fillId="34" borderId="22" xfId="0" applyNumberFormat="1" applyFont="1" applyFill="1" applyBorder="1" applyAlignment="1">
      <alignment vertical="top" wrapText="1"/>
    </xf>
    <xf numFmtId="0" fontId="95" fillId="33" borderId="0" xfId="0" applyFont="1" applyFill="1" applyAlignment="1">
      <alignment horizontal="left" wrapText="1"/>
    </xf>
    <xf numFmtId="0" fontId="95" fillId="0" borderId="0" xfId="0" applyFont="1" applyAlignment="1">
      <alignment horizontal="left" vertical="center" wrapText="1"/>
    </xf>
    <xf numFmtId="0" fontId="118" fillId="33" borderId="12" xfId="0" applyFont="1" applyFill="1" applyBorder="1" applyAlignment="1">
      <alignment horizontal="left" vertical="top" wrapText="1"/>
    </xf>
    <xf numFmtId="0" fontId="118" fillId="33" borderId="0" xfId="0" applyFont="1" applyFill="1" applyBorder="1" applyAlignment="1">
      <alignment horizontal="left" vertical="top" wrapText="1"/>
    </xf>
    <xf numFmtId="0" fontId="96" fillId="33" borderId="0" xfId="0" applyFont="1" applyFill="1" applyAlignment="1" quotePrefix="1">
      <alignment horizontal="center"/>
    </xf>
    <xf numFmtId="0" fontId="95" fillId="33" borderId="0" xfId="0" applyFont="1" applyFill="1" applyBorder="1" applyAlignment="1">
      <alignment horizontal="left" wrapText="1"/>
    </xf>
    <xf numFmtId="0" fontId="95" fillId="33" borderId="13" xfId="0" applyFont="1" applyFill="1" applyBorder="1" applyAlignment="1">
      <alignment horizontal="left" wrapText="1"/>
    </xf>
    <xf numFmtId="0" fontId="95" fillId="33" borderId="0" xfId="0" applyFont="1" applyFill="1" applyBorder="1" applyAlignment="1">
      <alignment vertical="top" wrapText="1"/>
    </xf>
    <xf numFmtId="0" fontId="95" fillId="33" borderId="13" xfId="0" applyFont="1" applyFill="1" applyBorder="1" applyAlignment="1">
      <alignment vertical="top" wrapText="1"/>
    </xf>
    <xf numFmtId="0" fontId="95" fillId="33" borderId="0" xfId="0" applyFont="1" applyFill="1" applyBorder="1" applyAlignment="1">
      <alignment vertical="center" wrapText="1"/>
    </xf>
    <xf numFmtId="0" fontId="95" fillId="33" borderId="13" xfId="0" applyFont="1" applyFill="1" applyBorder="1" applyAlignment="1">
      <alignment vertical="center" wrapText="1"/>
    </xf>
    <xf numFmtId="0" fontId="7" fillId="33" borderId="0" xfId="0" applyFont="1" applyFill="1" applyAlignment="1">
      <alignment horizontal="left"/>
    </xf>
    <xf numFmtId="0" fontId="96" fillId="33" borderId="0" xfId="0" applyFont="1" applyFill="1" applyAlignment="1">
      <alignment horizontal="right"/>
    </xf>
    <xf numFmtId="0" fontId="5" fillId="33" borderId="15" xfId="0" applyFont="1" applyFill="1" applyBorder="1" applyAlignment="1">
      <alignment horizontal="left" indent="1"/>
    </xf>
    <xf numFmtId="165" fontId="5" fillId="33" borderId="17" xfId="0" applyNumberFormat="1" applyFont="1" applyFill="1" applyBorder="1" applyAlignment="1">
      <alignment horizontal="left" indent="1"/>
    </xf>
    <xf numFmtId="0" fontId="95" fillId="33" borderId="0" xfId="0" applyFont="1" applyFill="1" applyAlignment="1">
      <alignment/>
    </xf>
    <xf numFmtId="0" fontId="95" fillId="33" borderId="0" xfId="0" applyFont="1" applyFill="1" applyAlignment="1">
      <alignment horizontal="left"/>
    </xf>
    <xf numFmtId="0" fontId="96" fillId="33" borderId="0" xfId="0" applyFont="1" applyFill="1" applyAlignment="1">
      <alignment wrapText="1"/>
    </xf>
    <xf numFmtId="0" fontId="95" fillId="33" borderId="15" xfId="0" applyFont="1" applyFill="1" applyBorder="1" applyAlignment="1">
      <alignment horizontal="left" indent="1"/>
    </xf>
    <xf numFmtId="0" fontId="96" fillId="33" borderId="15" xfId="0" applyFont="1" applyFill="1" applyBorder="1" applyAlignment="1">
      <alignment horizontal="left" indent="1"/>
    </xf>
    <xf numFmtId="0" fontId="126" fillId="33" borderId="0" xfId="0" applyFont="1" applyFill="1" applyAlignment="1">
      <alignment wrapText="1"/>
    </xf>
    <xf numFmtId="0" fontId="95" fillId="33" borderId="0" xfId="0" applyFont="1" applyFill="1" applyAlignment="1">
      <alignment horizontal="left" vertical="center" wrapText="1"/>
    </xf>
    <xf numFmtId="0" fontId="95" fillId="33" borderId="0" xfId="0" applyFont="1" applyFill="1" applyAlignment="1">
      <alignment horizontal="left" vertical="center" wrapText="1" shrinkToFit="1"/>
    </xf>
    <xf numFmtId="0" fontId="95" fillId="33" borderId="0" xfId="0" applyFont="1" applyFill="1" applyAlignment="1">
      <alignment horizontal="center"/>
    </xf>
    <xf numFmtId="165" fontId="5" fillId="33" borderId="15" xfId="0" applyNumberFormat="1" applyFont="1" applyFill="1" applyBorder="1" applyAlignment="1">
      <alignment horizontal="left" indent="1"/>
    </xf>
    <xf numFmtId="0" fontId="6" fillId="33" borderId="0" xfId="0" applyFont="1" applyFill="1" applyAlignment="1">
      <alignment horizontal="left" vertical="center" wrapText="1"/>
    </xf>
    <xf numFmtId="0" fontId="92" fillId="0" borderId="0" xfId="0" applyFont="1" applyAlignment="1">
      <alignment horizontal="left"/>
    </xf>
    <xf numFmtId="0" fontId="0" fillId="0" borderId="17" xfId="0" applyBorder="1" applyAlignment="1" applyProtection="1">
      <alignment horizontal="left"/>
      <protection locked="0"/>
    </xf>
    <xf numFmtId="0" fontId="130" fillId="0" borderId="0" xfId="0" applyFont="1" applyAlignment="1">
      <alignment horizontal="center"/>
    </xf>
    <xf numFmtId="0" fontId="0" fillId="0" borderId="0" xfId="0" applyAlignment="1">
      <alignment horizontal="left" vertical="top" wrapText="1"/>
    </xf>
    <xf numFmtId="0" fontId="0" fillId="0" borderId="0" xfId="0" applyAlignment="1">
      <alignment horizontal="left"/>
    </xf>
    <xf numFmtId="0" fontId="92" fillId="0" borderId="0" xfId="0" applyFont="1" applyAlignment="1">
      <alignment horizontal="left" wrapText="1"/>
    </xf>
    <xf numFmtId="0" fontId="0" fillId="0" borderId="15" xfId="0" applyBorder="1" applyAlignment="1" applyProtection="1">
      <alignment horizontal="left"/>
      <protection/>
    </xf>
    <xf numFmtId="0" fontId="0" fillId="0" borderId="14"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0" xfId="0" applyBorder="1" applyAlignment="1">
      <alignment horizontal="center" wrapText="1"/>
    </xf>
    <xf numFmtId="0" fontId="0" fillId="0" borderId="11" xfId="0" applyBorder="1" applyAlignment="1">
      <alignment horizontal="center" wrapText="1"/>
    </xf>
    <xf numFmtId="0" fontId="0" fillId="0" borderId="23" xfId="0"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pplyProtection="1">
      <alignment/>
      <protection locked="0"/>
    </xf>
    <xf numFmtId="0" fontId="0" fillId="0" borderId="15" xfId="0" applyBorder="1" applyAlignment="1" applyProtection="1">
      <alignment/>
      <protection locked="0"/>
    </xf>
    <xf numFmtId="0" fontId="0" fillId="0" borderId="22" xfId="0" applyBorder="1" applyAlignment="1" applyProtection="1">
      <alignment/>
      <protection locked="0"/>
    </xf>
    <xf numFmtId="0" fontId="0" fillId="0" borderId="15" xfId="0" applyBorder="1" applyAlignment="1" applyProtection="1">
      <alignment horizontal="center"/>
      <protection locked="0"/>
    </xf>
    <xf numFmtId="0" fontId="130" fillId="0" borderId="0" xfId="0" applyFont="1" applyAlignment="1">
      <alignment horizontal="left" vertical="top"/>
    </xf>
    <xf numFmtId="0" fontId="0" fillId="0" borderId="15" xfId="0" applyBorder="1" applyAlignment="1" applyProtection="1">
      <alignment horizontal="left"/>
      <protection locked="0"/>
    </xf>
    <xf numFmtId="0" fontId="95" fillId="33" borderId="15" xfId="0" applyFont="1" applyFill="1" applyBorder="1" applyAlignment="1" applyProtection="1">
      <alignment/>
      <protection locked="0"/>
    </xf>
    <xf numFmtId="0" fontId="100" fillId="33" borderId="0" xfId="0" applyFont="1" applyFill="1" applyAlignment="1">
      <alignment horizontal="center" vertical="center" wrapText="1"/>
    </xf>
    <xf numFmtId="0" fontId="95" fillId="33" borderId="15" xfId="0" applyFont="1" applyFill="1" applyBorder="1" applyAlignment="1">
      <alignment horizontal="center"/>
    </xf>
    <xf numFmtId="0" fontId="123" fillId="33" borderId="0" xfId="0" applyFont="1" applyFill="1" applyAlignment="1">
      <alignment horizontal="center"/>
    </xf>
    <xf numFmtId="0" fontId="123" fillId="33" borderId="11" xfId="0" applyFont="1" applyFill="1" applyBorder="1" applyAlignment="1">
      <alignment horizontal="center"/>
    </xf>
    <xf numFmtId="0" fontId="95" fillId="33" borderId="0" xfId="0" applyFont="1" applyFill="1" applyBorder="1" applyAlignment="1">
      <alignment horizontal="center" wrapText="1"/>
    </xf>
    <xf numFmtId="0" fontId="95" fillId="33" borderId="0" xfId="0" applyFont="1" applyFill="1" applyAlignment="1">
      <alignment horizontal="left" vertical="center"/>
    </xf>
    <xf numFmtId="0" fontId="96" fillId="33" borderId="0" xfId="0" applyFont="1" applyFill="1" applyAlignment="1">
      <alignment horizontal="left"/>
    </xf>
    <xf numFmtId="0" fontId="95" fillId="0" borderId="0" xfId="0" applyFont="1" applyAlignment="1">
      <alignment vertical="top" wrapText="1"/>
    </xf>
    <xf numFmtId="0" fontId="95" fillId="33" borderId="0" xfId="0" applyFont="1" applyFill="1" applyAlignment="1">
      <alignment vertical="top" wrapText="1"/>
    </xf>
    <xf numFmtId="0" fontId="95" fillId="33" borderId="15" xfId="0" applyFont="1" applyFill="1" applyBorder="1" applyAlignment="1" applyProtection="1">
      <alignment/>
      <protection/>
    </xf>
    <xf numFmtId="0" fontId="95" fillId="33" borderId="14" xfId="0" applyFont="1" applyFill="1" applyBorder="1" applyAlignment="1" applyProtection="1">
      <alignment horizontal="left"/>
      <protection locked="0"/>
    </xf>
    <xf numFmtId="0" fontId="95" fillId="33" borderId="17" xfId="0" applyFont="1" applyFill="1" applyBorder="1" applyAlignment="1" applyProtection="1">
      <alignment horizontal="left"/>
      <protection locked="0"/>
    </xf>
    <xf numFmtId="0" fontId="95" fillId="33" borderId="18" xfId="0" applyFont="1" applyFill="1" applyBorder="1" applyAlignment="1" applyProtection="1">
      <alignment horizontal="left"/>
      <protection locked="0"/>
    </xf>
    <xf numFmtId="172" fontId="95" fillId="33" borderId="14" xfId="0" applyNumberFormat="1" applyFont="1" applyFill="1" applyBorder="1" applyAlignment="1" applyProtection="1">
      <alignment horizontal="right"/>
      <protection locked="0"/>
    </xf>
    <xf numFmtId="172" fontId="95" fillId="33" borderId="18" xfId="0" applyNumberFormat="1" applyFont="1" applyFill="1" applyBorder="1" applyAlignment="1" applyProtection="1">
      <alignment horizontal="right"/>
      <protection locked="0"/>
    </xf>
    <xf numFmtId="0" fontId="95" fillId="33" borderId="10" xfId="0" applyFont="1" applyFill="1" applyBorder="1" applyAlignment="1">
      <alignment horizontal="center" vertical="center" wrapText="1"/>
    </xf>
    <xf numFmtId="0" fontId="95" fillId="33" borderId="23" xfId="0" applyFont="1" applyFill="1" applyBorder="1" applyAlignment="1">
      <alignment horizontal="center" vertical="center" wrapText="1"/>
    </xf>
    <xf numFmtId="0" fontId="95" fillId="33" borderId="12" xfId="0" applyFont="1" applyFill="1" applyBorder="1" applyAlignment="1">
      <alignment horizontal="center" vertical="center" wrapText="1"/>
    </xf>
    <xf numFmtId="0" fontId="95" fillId="33" borderId="13" xfId="0" applyFont="1" applyFill="1" applyBorder="1" applyAlignment="1">
      <alignment horizontal="center" vertical="center" wrapText="1"/>
    </xf>
    <xf numFmtId="0" fontId="95" fillId="33" borderId="16" xfId="0" applyFont="1" applyFill="1" applyBorder="1" applyAlignment="1">
      <alignment horizontal="center" vertical="center" wrapText="1"/>
    </xf>
    <xf numFmtId="0" fontId="95" fillId="33" borderId="2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0" xfId="0" applyFont="1" applyFill="1" applyBorder="1" applyAlignment="1">
      <alignment horizontal="center" vertical="center" wrapText="1"/>
    </xf>
    <xf numFmtId="0" fontId="95" fillId="33" borderId="15" xfId="0" applyFont="1" applyFill="1" applyBorder="1" applyAlignment="1">
      <alignment horizontal="center" vertical="center" wrapText="1"/>
    </xf>
    <xf numFmtId="0" fontId="95" fillId="33" borderId="10" xfId="0" applyFont="1" applyFill="1" applyBorder="1" applyAlignment="1">
      <alignment horizontal="center" wrapText="1"/>
    </xf>
    <xf numFmtId="0" fontId="95" fillId="33" borderId="23" xfId="0" applyFont="1" applyFill="1" applyBorder="1" applyAlignment="1">
      <alignment horizontal="center" wrapText="1"/>
    </xf>
    <xf numFmtId="0" fontId="95" fillId="33" borderId="12" xfId="0" applyFont="1" applyFill="1" applyBorder="1" applyAlignment="1">
      <alignment horizontal="center" wrapText="1"/>
    </xf>
    <xf numFmtId="0" fontId="95" fillId="33" borderId="13" xfId="0" applyFont="1" applyFill="1" applyBorder="1" applyAlignment="1">
      <alignment horizontal="center" wrapText="1"/>
    </xf>
    <xf numFmtId="0" fontId="95" fillId="33" borderId="16" xfId="0" applyFont="1" applyFill="1" applyBorder="1" applyAlignment="1">
      <alignment horizontal="center" wrapText="1"/>
    </xf>
    <xf numFmtId="0" fontId="95" fillId="33" borderId="22" xfId="0" applyFont="1" applyFill="1" applyBorder="1" applyAlignment="1">
      <alignment horizontal="center" wrapText="1"/>
    </xf>
    <xf numFmtId="5" fontId="118" fillId="33" borderId="14" xfId="0" applyNumberFormat="1" applyFont="1" applyFill="1" applyBorder="1" applyAlignment="1" applyProtection="1">
      <alignment horizontal="right"/>
      <protection locked="0"/>
    </xf>
    <xf numFmtId="5" fontId="118" fillId="33" borderId="18" xfId="0" applyNumberFormat="1" applyFont="1" applyFill="1" applyBorder="1" applyAlignment="1" applyProtection="1">
      <alignment horizontal="right"/>
      <protection locked="0"/>
    </xf>
    <xf numFmtId="0" fontId="95" fillId="33" borderId="10" xfId="0" applyFont="1" applyFill="1" applyBorder="1" applyAlignment="1" applyProtection="1">
      <alignment horizontal="left"/>
      <protection locked="0"/>
    </xf>
    <xf numFmtId="0" fontId="95" fillId="33" borderId="11" xfId="0" applyFont="1" applyFill="1" applyBorder="1" applyAlignment="1" applyProtection="1">
      <alignment horizontal="left"/>
      <protection locked="0"/>
    </xf>
    <xf numFmtId="0" fontId="95" fillId="33" borderId="23" xfId="0" applyFont="1" applyFill="1" applyBorder="1" applyAlignment="1" applyProtection="1">
      <alignment horizontal="left"/>
      <protection locked="0"/>
    </xf>
    <xf numFmtId="0" fontId="96" fillId="33" borderId="14" xfId="0" applyFont="1" applyFill="1" applyBorder="1" applyAlignment="1">
      <alignment/>
    </xf>
    <xf numFmtId="0" fontId="96" fillId="33" borderId="17" xfId="0" applyFont="1" applyFill="1" applyBorder="1" applyAlignment="1">
      <alignment/>
    </xf>
    <xf numFmtId="0" fontId="96" fillId="33" borderId="18" xfId="0" applyFont="1" applyFill="1" applyBorder="1" applyAlignment="1">
      <alignment/>
    </xf>
    <xf numFmtId="172" fontId="95" fillId="33" borderId="14" xfId="0" applyNumberFormat="1" applyFont="1" applyFill="1" applyBorder="1" applyAlignment="1" applyProtection="1">
      <alignment horizontal="right"/>
      <protection/>
    </xf>
    <xf numFmtId="172" fontId="95" fillId="33" borderId="18" xfId="0" applyNumberFormat="1" applyFont="1" applyFill="1" applyBorder="1" applyAlignment="1" applyProtection="1">
      <alignment horizontal="right"/>
      <protection/>
    </xf>
    <xf numFmtId="0" fontId="95" fillId="33" borderId="14" xfId="0" applyFont="1" applyFill="1" applyBorder="1" applyAlignment="1">
      <alignment/>
    </xf>
    <xf numFmtId="0" fontId="95" fillId="33" borderId="17" xfId="0" applyFont="1" applyFill="1" applyBorder="1" applyAlignment="1">
      <alignment/>
    </xf>
    <xf numFmtId="0" fontId="95" fillId="33" borderId="18" xfId="0" applyFont="1" applyFill="1" applyBorder="1" applyAlignment="1">
      <alignment/>
    </xf>
    <xf numFmtId="172" fontId="95" fillId="33" borderId="14" xfId="0" applyNumberFormat="1" applyFont="1" applyFill="1" applyBorder="1" applyAlignment="1" applyProtection="1">
      <alignment horizontal="right" vertical="center" wrapText="1"/>
      <protection locked="0"/>
    </xf>
    <xf numFmtId="172" fontId="95" fillId="33" borderId="18" xfId="0" applyNumberFormat="1" applyFont="1" applyFill="1" applyBorder="1" applyAlignment="1" applyProtection="1">
      <alignment horizontal="right" vertical="center" wrapText="1"/>
      <protection locked="0"/>
    </xf>
    <xf numFmtId="0" fontId="95" fillId="33" borderId="14" xfId="0" applyFont="1" applyFill="1" applyBorder="1" applyAlignment="1" applyProtection="1">
      <alignment horizontal="left" vertical="center" wrapText="1"/>
      <protection locked="0"/>
    </xf>
    <xf numFmtId="0" fontId="95" fillId="33" borderId="17" xfId="0" applyFont="1" applyFill="1" applyBorder="1" applyAlignment="1" applyProtection="1">
      <alignment horizontal="left" vertical="center" wrapText="1"/>
      <protection locked="0"/>
    </xf>
    <xf numFmtId="0" fontId="95" fillId="33" borderId="18" xfId="0" applyFont="1" applyFill="1" applyBorder="1" applyAlignment="1" applyProtection="1">
      <alignment horizontal="left" vertical="center" wrapText="1"/>
      <protection locked="0"/>
    </xf>
    <xf numFmtId="172" fontId="95" fillId="33" borderId="14" xfId="0" applyNumberFormat="1" applyFont="1" applyFill="1" applyBorder="1" applyAlignment="1" applyProtection="1">
      <alignment horizontal="right" wrapText="1"/>
      <protection locked="0"/>
    </xf>
    <xf numFmtId="172" fontId="95" fillId="33" borderId="18" xfId="0" applyNumberFormat="1" applyFont="1" applyFill="1" applyBorder="1" applyAlignment="1" applyProtection="1">
      <alignment horizontal="right" wrapText="1"/>
      <protection locked="0"/>
    </xf>
    <xf numFmtId="0" fontId="95" fillId="33" borderId="14" xfId="0" applyFont="1" applyFill="1" applyBorder="1" applyAlignment="1" applyProtection="1">
      <alignment horizontal="center"/>
      <protection locked="0"/>
    </xf>
    <xf numFmtId="0" fontId="95" fillId="33" borderId="17" xfId="0" applyFont="1" applyFill="1" applyBorder="1" applyAlignment="1" applyProtection="1">
      <alignment horizontal="center"/>
      <protection locked="0"/>
    </xf>
    <xf numFmtId="0" fontId="95" fillId="33" borderId="18" xfId="0" applyFont="1" applyFill="1" applyBorder="1" applyAlignment="1" applyProtection="1">
      <alignment horizontal="center"/>
      <protection locked="0"/>
    </xf>
    <xf numFmtId="14" fontId="95" fillId="33" borderId="0" xfId="0" applyNumberFormat="1" applyFont="1" applyFill="1" applyAlignment="1">
      <alignment horizontal="left"/>
    </xf>
    <xf numFmtId="0" fontId="95" fillId="33" borderId="15" xfId="0" applyFont="1" applyFill="1" applyBorder="1" applyAlignment="1" applyProtection="1">
      <alignment horizontal="left" indent="3"/>
      <protection locked="0"/>
    </xf>
    <xf numFmtId="171" fontId="16" fillId="0" borderId="25" xfId="0" applyNumberFormat="1" applyFont="1" applyFill="1" applyBorder="1" applyAlignment="1" applyProtection="1">
      <alignment horizontal="center" vertical="center" shrinkToFit="1"/>
      <protection/>
    </xf>
    <xf numFmtId="171" fontId="131" fillId="35" borderId="26" xfId="0" applyNumberFormat="1" applyFont="1" applyFill="1" applyBorder="1" applyAlignment="1" applyProtection="1">
      <alignment horizontal="center" vertical="center" shrinkToFit="1"/>
      <protection/>
    </xf>
    <xf numFmtId="171" fontId="16" fillId="0" borderId="26" xfId="0" applyNumberFormat="1" applyFont="1" applyFill="1" applyBorder="1" applyAlignment="1" applyProtection="1">
      <alignment horizontal="center" vertical="center" shrinkToFit="1"/>
      <protection/>
    </xf>
    <xf numFmtId="171" fontId="13" fillId="0" borderId="27" xfId="0" applyNumberFormat="1" applyFont="1" applyBorder="1" applyAlignment="1" applyProtection="1">
      <alignment horizontal="center" vertical="center"/>
      <protection/>
    </xf>
    <xf numFmtId="171" fontId="13" fillId="0" borderId="28" xfId="0" applyNumberFormat="1" applyFont="1" applyBorder="1" applyAlignment="1" applyProtection="1">
      <alignment horizontal="center" vertical="center"/>
      <protection/>
    </xf>
    <xf numFmtId="171" fontId="13" fillId="0" borderId="29" xfId="0" applyNumberFormat="1" applyFont="1" applyBorder="1" applyAlignment="1" applyProtection="1">
      <alignment horizontal="center" vertical="center"/>
      <protection/>
    </xf>
    <xf numFmtId="171" fontId="17" fillId="0" borderId="30" xfId="0" applyNumberFormat="1" applyFont="1" applyFill="1" applyBorder="1" applyAlignment="1" applyProtection="1">
      <alignment horizontal="left" vertical="top" wrapText="1"/>
      <protection locked="0"/>
    </xf>
    <xf numFmtId="171" fontId="17" fillId="0" borderId="26" xfId="0" applyNumberFormat="1" applyFont="1" applyFill="1" applyBorder="1" applyAlignment="1" applyProtection="1">
      <alignment horizontal="left" vertical="top" wrapText="1"/>
      <protection locked="0"/>
    </xf>
    <xf numFmtId="171" fontId="17" fillId="0" borderId="31" xfId="0" applyNumberFormat="1" applyFont="1" applyFill="1" applyBorder="1" applyAlignment="1" applyProtection="1">
      <alignment horizontal="left" vertical="top" wrapText="1"/>
      <protection locked="0"/>
    </xf>
    <xf numFmtId="171" fontId="17" fillId="0" borderId="32" xfId="0" applyNumberFormat="1" applyFont="1" applyFill="1" applyBorder="1" applyAlignment="1" applyProtection="1">
      <alignment horizontal="left" vertical="top" wrapText="1"/>
      <protection locked="0"/>
    </xf>
    <xf numFmtId="171" fontId="17" fillId="0" borderId="0" xfId="0" applyNumberFormat="1" applyFont="1" applyFill="1" applyBorder="1" applyAlignment="1" applyProtection="1">
      <alignment horizontal="left" vertical="top" wrapText="1"/>
      <protection locked="0"/>
    </xf>
    <xf numFmtId="171" fontId="17" fillId="0" borderId="33" xfId="0" applyNumberFormat="1" applyFont="1" applyFill="1" applyBorder="1" applyAlignment="1" applyProtection="1">
      <alignment horizontal="left" vertical="top" wrapText="1"/>
      <protection locked="0"/>
    </xf>
    <xf numFmtId="171" fontId="17" fillId="0" borderId="34" xfId="0" applyNumberFormat="1" applyFont="1" applyFill="1" applyBorder="1" applyAlignment="1" applyProtection="1">
      <alignment horizontal="left" vertical="top" wrapText="1"/>
      <protection locked="0"/>
    </xf>
    <xf numFmtId="171" fontId="17" fillId="0" borderId="25" xfId="0" applyNumberFormat="1" applyFont="1" applyFill="1" applyBorder="1" applyAlignment="1" applyProtection="1">
      <alignment horizontal="left" vertical="top" wrapText="1"/>
      <protection locked="0"/>
    </xf>
    <xf numFmtId="171" fontId="17" fillId="0" borderId="35" xfId="0" applyNumberFormat="1" applyFont="1" applyFill="1" applyBorder="1" applyAlignment="1" applyProtection="1">
      <alignment horizontal="left" vertical="top" wrapText="1"/>
      <protection locked="0"/>
    </xf>
    <xf numFmtId="171" fontId="17" fillId="0" borderId="30" xfId="0" applyNumberFormat="1" applyFont="1" applyBorder="1" applyAlignment="1" applyProtection="1">
      <alignment horizontal="left" vertical="top" wrapText="1"/>
      <protection locked="0"/>
    </xf>
    <xf numFmtId="171" fontId="17" fillId="0" borderId="26" xfId="0" applyNumberFormat="1" applyFont="1" applyBorder="1" applyAlignment="1" applyProtection="1">
      <alignment horizontal="left" vertical="top" wrapText="1"/>
      <protection locked="0"/>
    </xf>
    <xf numFmtId="171" fontId="17" fillId="0" borderId="31" xfId="0" applyNumberFormat="1" applyFont="1" applyBorder="1" applyAlignment="1" applyProtection="1">
      <alignment horizontal="left" vertical="top" wrapText="1"/>
      <protection locked="0"/>
    </xf>
    <xf numFmtId="171" fontId="17" fillId="0" borderId="32" xfId="0" applyNumberFormat="1" applyFont="1" applyBorder="1" applyAlignment="1" applyProtection="1">
      <alignment horizontal="left" vertical="top" wrapText="1"/>
      <protection locked="0"/>
    </xf>
    <xf numFmtId="171" fontId="17" fillId="0" borderId="0" xfId="0" applyNumberFormat="1" applyFont="1" applyBorder="1" applyAlignment="1" applyProtection="1">
      <alignment horizontal="left" vertical="top" wrapText="1"/>
      <protection locked="0"/>
    </xf>
    <xf numFmtId="171" fontId="17" fillId="0" borderId="33" xfId="0" applyNumberFormat="1" applyFont="1" applyBorder="1" applyAlignment="1" applyProtection="1">
      <alignment horizontal="left" vertical="top" wrapText="1"/>
      <protection locked="0"/>
    </xf>
    <xf numFmtId="171" fontId="17" fillId="0" borderId="34" xfId="0" applyNumberFormat="1" applyFont="1" applyBorder="1" applyAlignment="1" applyProtection="1">
      <alignment horizontal="left" vertical="top" wrapText="1"/>
      <protection locked="0"/>
    </xf>
    <xf numFmtId="171" fontId="17" fillId="0" borderId="25" xfId="0" applyNumberFormat="1" applyFont="1" applyBorder="1" applyAlignment="1" applyProtection="1">
      <alignment horizontal="left" vertical="top" wrapText="1"/>
      <protection locked="0"/>
    </xf>
    <xf numFmtId="171" fontId="17" fillId="0" borderId="35" xfId="0" applyNumberFormat="1" applyFont="1" applyBorder="1" applyAlignment="1" applyProtection="1">
      <alignment horizontal="left" vertical="top" wrapText="1"/>
      <protection locked="0"/>
    </xf>
    <xf numFmtId="171" fontId="16" fillId="0" borderId="25" xfId="0" applyNumberFormat="1" applyFont="1" applyFill="1" applyBorder="1" applyAlignment="1" applyProtection="1">
      <alignment horizontal="center" vertical="center"/>
      <protection/>
    </xf>
    <xf numFmtId="171" fontId="16" fillId="0" borderId="24" xfId="0" applyNumberFormat="1" applyFont="1" applyFill="1" applyBorder="1" applyAlignment="1" applyProtection="1">
      <alignment horizontal="center" vertical="center" shrinkToFit="1"/>
      <protection/>
    </xf>
    <xf numFmtId="171" fontId="14" fillId="0" borderId="0" xfId="0" applyNumberFormat="1" applyFont="1" applyAlignment="1" applyProtection="1">
      <alignment horizontal="left" vertical="top" wrapText="1"/>
      <protection/>
    </xf>
    <xf numFmtId="171" fontId="14" fillId="0" borderId="0" xfId="0" applyNumberFormat="1" applyFont="1" applyBorder="1" applyAlignment="1" applyProtection="1">
      <alignment horizontal="left" vertical="center"/>
      <protection locked="0"/>
    </xf>
    <xf numFmtId="171" fontId="16" fillId="0" borderId="0" xfId="0" applyNumberFormat="1" applyFont="1" applyAlignment="1" applyProtection="1">
      <alignment vertical="top" wrapText="1"/>
      <protection/>
    </xf>
    <xf numFmtId="0" fontId="14" fillId="0" borderId="0" xfId="0" applyFont="1" applyAlignment="1" applyProtection="1">
      <alignment vertical="top" wrapText="1"/>
      <protection/>
    </xf>
    <xf numFmtId="0" fontId="5" fillId="0" borderId="0" xfId="0" applyFont="1" applyAlignment="1" applyProtection="1">
      <alignment horizontal="center" vertical="center"/>
      <protection/>
    </xf>
    <xf numFmtId="171" fontId="6" fillId="0" borderId="15" xfId="0" applyNumberFormat="1" applyFont="1" applyBorder="1" applyAlignment="1" applyProtection="1">
      <alignment horizontal="center" vertical="center"/>
      <protection/>
    </xf>
    <xf numFmtId="171" fontId="17" fillId="0" borderId="25" xfId="0" applyNumberFormat="1" applyFont="1" applyBorder="1" applyAlignment="1" applyProtection="1">
      <alignment horizontal="center" vertical="center"/>
      <protection/>
    </xf>
    <xf numFmtId="171" fontId="17" fillId="0" borderId="25" xfId="0" applyNumberFormat="1" applyFont="1" applyBorder="1" applyAlignment="1" applyProtection="1">
      <alignment horizontal="left" vertical="center" indent="1"/>
      <protection locked="0"/>
    </xf>
    <xf numFmtId="0" fontId="0" fillId="0" borderId="25"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6</xdr:row>
      <xdr:rowOff>161925</xdr:rowOff>
    </xdr:from>
    <xdr:to>
      <xdr:col>9</xdr:col>
      <xdr:colOff>485775</xdr:colOff>
      <xdr:row>8</xdr:row>
      <xdr:rowOff>161925</xdr:rowOff>
    </xdr:to>
    <xdr:sp>
      <xdr:nvSpPr>
        <xdr:cNvPr id="1" name="Text Box 160"/>
        <xdr:cNvSpPr txBox="1">
          <a:spLocks noChangeArrowheads="1"/>
        </xdr:cNvSpPr>
      </xdr:nvSpPr>
      <xdr:spPr>
        <a:xfrm>
          <a:off x="581025" y="1314450"/>
          <a:ext cx="5657850" cy="381000"/>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Times New Roman"/>
              <a:ea typeface="Times New Roman"/>
              <a:cs typeface="Times New Roman"/>
            </a:rPr>
            <a:t>Disclaimer:</a:t>
          </a:r>
          <a:r>
            <a:rPr lang="en-US" cap="none" sz="1000" b="0" i="0" u="none" baseline="0">
              <a:solidFill>
                <a:srgbClr val="000000"/>
              </a:solidFill>
              <a:latin typeface="Courier"/>
              <a:ea typeface="Courier"/>
              <a:cs typeface="Courier"/>
            </a:rPr>
            <a:t> </a:t>
          </a:r>
          <a:r>
            <a:rPr lang="en-US" cap="none" sz="1100" b="0" i="0" u="none" baseline="0">
              <a:solidFill>
                <a:srgbClr val="000000"/>
              </a:solidFill>
              <a:latin typeface="Times New Roman"/>
              <a:ea typeface="Times New Roman"/>
              <a:cs typeface="Times New Roman"/>
            </a:rPr>
            <a:t>UHC assumes no responsibility for any problems incurred in using this spreadsheet.</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Check for correctness and completeness before submitting</a:t>
          </a:r>
          <a:r>
            <a:rPr lang="en-US" cap="none" sz="1100" b="0" i="0" u="none" baseline="0">
              <a:solidFill>
                <a:srgbClr val="000000"/>
              </a:solidFill>
              <a:latin typeface="Times New Roman"/>
              <a:ea typeface="Times New Roman"/>
              <a:cs typeface="Times New Roman"/>
            </a:rPr>
            <a:t>.</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Courier"/>
              <a:ea typeface="Courier"/>
              <a:cs typeface="Courier"/>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180975</xdr:colOff>
      <xdr:row>33</xdr:row>
      <xdr:rowOff>19050</xdr:rowOff>
    </xdr:from>
    <xdr:to>
      <xdr:col>17</xdr:col>
      <xdr:colOff>476250</xdr:colOff>
      <xdr:row>36</xdr:row>
      <xdr:rowOff>228600</xdr:rowOff>
    </xdr:to>
    <xdr:pic>
      <xdr:nvPicPr>
        <xdr:cNvPr id="1" name="Picture 2" descr="Email Sig Block UHC.jpg"/>
        <xdr:cNvPicPr preferRelativeResize="1">
          <a:picLocks noChangeAspect="1"/>
        </xdr:cNvPicPr>
      </xdr:nvPicPr>
      <xdr:blipFill>
        <a:blip r:embed="rId1"/>
        <a:stretch>
          <a:fillRect/>
        </a:stretch>
      </xdr:blipFill>
      <xdr:spPr>
        <a:xfrm>
          <a:off x="6267450" y="6200775"/>
          <a:ext cx="6762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xdr:colOff>
      <xdr:row>0</xdr:row>
      <xdr:rowOff>95250</xdr:rowOff>
    </xdr:from>
    <xdr:ext cx="76200" cy="8553450"/>
    <xdr:sp fLocksText="0">
      <xdr:nvSpPr>
        <xdr:cNvPr id="1" name="Text Box 597"/>
        <xdr:cNvSpPr txBox="1">
          <a:spLocks noChangeArrowheads="1"/>
        </xdr:cNvSpPr>
      </xdr:nvSpPr>
      <xdr:spPr>
        <a:xfrm>
          <a:off x="1905000" y="95250"/>
          <a:ext cx="76200" cy="855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business.utah.gov/programs/pab"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182"/>
  <sheetViews>
    <sheetView showGridLines="0" view="pageBreakPreview" zoomScale="110" zoomScaleSheetLayoutView="110" zoomScalePageLayoutView="0" workbookViewId="0" topLeftCell="A25">
      <selection activeCell="F59" sqref="F59:I59"/>
    </sheetView>
  </sheetViews>
  <sheetFormatPr defaultColWidth="9.140625" defaultRowHeight="15"/>
  <cols>
    <col min="1" max="1" width="9.140625" style="88" customWidth="1"/>
    <col min="2" max="2" width="2.7109375" style="88" customWidth="1"/>
    <col min="3" max="3" width="4.140625" style="88" customWidth="1"/>
    <col min="4" max="4" width="14.7109375" style="88" customWidth="1"/>
    <col min="5" max="5" width="12.7109375" style="88" customWidth="1"/>
    <col min="6" max="6" width="8.7109375" style="88" customWidth="1"/>
    <col min="7" max="7" width="12.7109375" style="88" customWidth="1"/>
    <col min="8" max="8" width="8.7109375" style="88" customWidth="1"/>
    <col min="9" max="9" width="12.7109375" style="88" customWidth="1"/>
    <col min="10" max="16384" width="9.140625" style="88" customWidth="1"/>
  </cols>
  <sheetData>
    <row r="1" spans="1:10" ht="15">
      <c r="A1" s="115" t="s">
        <v>398</v>
      </c>
      <c r="B1" s="114"/>
      <c r="C1" s="114"/>
      <c r="D1" s="114"/>
      <c r="E1" s="114"/>
      <c r="F1" s="114"/>
      <c r="G1" s="114"/>
      <c r="H1" s="114"/>
      <c r="I1" s="114"/>
      <c r="J1" s="114"/>
    </row>
    <row r="2" spans="1:10" ht="15">
      <c r="A2" s="114"/>
      <c r="B2" s="282" t="s">
        <v>623</v>
      </c>
      <c r="C2" s="282"/>
      <c r="D2" s="282"/>
      <c r="E2" s="282"/>
      <c r="F2" s="282"/>
      <c r="G2" s="282"/>
      <c r="H2" s="282"/>
      <c r="I2" s="282"/>
      <c r="J2" s="282"/>
    </row>
    <row r="3" spans="1:10" ht="15">
      <c r="A3" s="114"/>
      <c r="B3" s="282"/>
      <c r="C3" s="282"/>
      <c r="D3" s="282"/>
      <c r="E3" s="282"/>
      <c r="F3" s="282"/>
      <c r="G3" s="282"/>
      <c r="H3" s="282"/>
      <c r="I3" s="282"/>
      <c r="J3" s="282"/>
    </row>
    <row r="4" spans="1:10" ht="15">
      <c r="A4" s="114"/>
      <c r="B4" s="282"/>
      <c r="C4" s="282"/>
      <c r="D4" s="282"/>
      <c r="E4" s="282"/>
      <c r="F4" s="282"/>
      <c r="G4" s="282"/>
      <c r="H4" s="282"/>
      <c r="I4" s="282"/>
      <c r="J4" s="282"/>
    </row>
    <row r="5" spans="1:10" ht="15">
      <c r="A5" s="114"/>
      <c r="B5" s="282"/>
      <c r="C5" s="282"/>
      <c r="D5" s="282"/>
      <c r="E5" s="282"/>
      <c r="F5" s="282"/>
      <c r="G5" s="282"/>
      <c r="H5" s="282"/>
      <c r="I5" s="282"/>
      <c r="J5" s="282"/>
    </row>
    <row r="6" spans="1:10" ht="15.75">
      <c r="A6" s="87"/>
      <c r="B6" s="116"/>
      <c r="C6" s="280"/>
      <c r="D6" s="281"/>
      <c r="E6" s="281"/>
      <c r="F6" s="87"/>
      <c r="G6" s="87"/>
      <c r="H6" s="87"/>
      <c r="I6" s="87"/>
      <c r="J6" s="87"/>
    </row>
    <row r="7" spans="1:10" ht="15">
      <c r="A7" s="87"/>
      <c r="B7" s="114"/>
      <c r="C7" s="114"/>
      <c r="D7" s="114"/>
      <c r="E7" s="113"/>
      <c r="F7" s="113"/>
      <c r="G7" s="113"/>
      <c r="H7" s="87"/>
      <c r="I7" s="87"/>
      <c r="J7" s="87"/>
    </row>
    <row r="8" spans="1:10" ht="15">
      <c r="A8" s="87"/>
      <c r="B8" s="114"/>
      <c r="C8" s="114"/>
      <c r="D8" s="114"/>
      <c r="E8" s="113"/>
      <c r="F8" s="113"/>
      <c r="G8" s="113"/>
      <c r="H8" s="87"/>
      <c r="I8" s="87"/>
      <c r="J8" s="87"/>
    </row>
    <row r="9" spans="1:10" ht="15">
      <c r="A9" s="87"/>
      <c r="B9" s="114"/>
      <c r="C9" s="114"/>
      <c r="D9" s="114"/>
      <c r="E9" s="113"/>
      <c r="F9" s="113"/>
      <c r="G9" s="113"/>
      <c r="H9" s="87"/>
      <c r="I9" s="87"/>
      <c r="J9" s="87"/>
    </row>
    <row r="10" spans="1:10" ht="15.75" thickBot="1">
      <c r="A10" s="87"/>
      <c r="B10" s="89"/>
      <c r="C10" s="32"/>
      <c r="D10" s="87"/>
      <c r="E10" s="87"/>
      <c r="F10" s="87"/>
      <c r="G10" s="87"/>
      <c r="H10" s="87"/>
      <c r="I10" s="87"/>
      <c r="J10" s="87"/>
    </row>
    <row r="11" spans="1:10" ht="15.75" thickTop="1">
      <c r="A11" s="104" t="s">
        <v>625</v>
      </c>
      <c r="B11" s="105"/>
      <c r="C11" s="105"/>
      <c r="D11" s="105"/>
      <c r="E11" s="105"/>
      <c r="F11" s="105"/>
      <c r="G11" s="105"/>
      <c r="H11" s="99"/>
      <c r="I11" s="99"/>
      <c r="J11" s="99"/>
    </row>
    <row r="12" spans="1:10" ht="14.25">
      <c r="A12" s="87"/>
      <c r="B12" s="87"/>
      <c r="C12" s="87"/>
      <c r="D12" s="87"/>
      <c r="E12" s="87"/>
      <c r="F12" s="87"/>
      <c r="G12" s="87"/>
      <c r="H12" s="87"/>
      <c r="I12" s="87"/>
      <c r="J12" s="87"/>
    </row>
    <row r="13" spans="1:10" ht="15">
      <c r="A13" s="87"/>
      <c r="B13" s="89" t="s">
        <v>6</v>
      </c>
      <c r="C13" s="89"/>
      <c r="D13" s="90" t="s">
        <v>20</v>
      </c>
      <c r="E13" s="141" t="s">
        <v>7</v>
      </c>
      <c r="F13" s="90" t="s">
        <v>21</v>
      </c>
      <c r="G13" s="141" t="s">
        <v>7</v>
      </c>
      <c r="H13" s="90" t="s">
        <v>22</v>
      </c>
      <c r="I13" s="141" t="s">
        <v>7</v>
      </c>
      <c r="J13" s="87"/>
    </row>
    <row r="14" spans="1:10" ht="14.25">
      <c r="A14" s="87"/>
      <c r="B14" s="87"/>
      <c r="C14" s="87"/>
      <c r="D14" s="87"/>
      <c r="E14" s="87"/>
      <c r="F14" s="87"/>
      <c r="G14" s="87"/>
      <c r="H14" s="87"/>
      <c r="I14" s="87"/>
      <c r="J14" s="87"/>
    </row>
    <row r="15" spans="1:10" ht="15">
      <c r="A15" s="87"/>
      <c r="B15" s="89" t="s">
        <v>264</v>
      </c>
      <c r="C15" s="87"/>
      <c r="D15" s="87"/>
      <c r="E15" s="283"/>
      <c r="F15" s="283"/>
      <c r="G15" s="283"/>
      <c r="H15" s="283"/>
      <c r="I15" s="283"/>
      <c r="J15" s="87"/>
    </row>
    <row r="16" spans="1:10" ht="15">
      <c r="A16" s="87"/>
      <c r="B16" s="89"/>
      <c r="C16" s="87"/>
      <c r="D16" s="87"/>
      <c r="E16" s="91"/>
      <c r="F16" s="91"/>
      <c r="G16" s="91"/>
      <c r="H16" s="91"/>
      <c r="I16" s="91"/>
      <c r="J16" s="87"/>
    </row>
    <row r="17" spans="1:10" ht="15">
      <c r="A17" s="87"/>
      <c r="B17" s="89" t="s">
        <v>265</v>
      </c>
      <c r="C17" s="87"/>
      <c r="D17" s="87"/>
      <c r="E17" s="283"/>
      <c r="F17" s="283"/>
      <c r="G17" s="283"/>
      <c r="H17" s="283"/>
      <c r="I17" s="283"/>
      <c r="J17" s="87"/>
    </row>
    <row r="18" spans="1:10" ht="15">
      <c r="A18" s="87"/>
      <c r="B18" s="89"/>
      <c r="C18" s="87"/>
      <c r="D18" s="87"/>
      <c r="E18" s="91"/>
      <c r="F18" s="91"/>
      <c r="G18" s="91"/>
      <c r="H18" s="91"/>
      <c r="I18" s="91"/>
      <c r="J18" s="87"/>
    </row>
    <row r="19" spans="1:10" ht="15">
      <c r="A19" s="87"/>
      <c r="B19" s="89" t="s">
        <v>266</v>
      </c>
      <c r="C19" s="87"/>
      <c r="D19" s="87"/>
      <c r="E19" s="91"/>
      <c r="F19" s="283"/>
      <c r="G19" s="283"/>
      <c r="H19" s="283"/>
      <c r="I19" s="283"/>
      <c r="J19" s="87"/>
    </row>
    <row r="20" spans="1:10" ht="9.75" customHeight="1">
      <c r="A20" s="87"/>
      <c r="B20" s="239" t="s">
        <v>584</v>
      </c>
      <c r="C20" s="87"/>
      <c r="D20" s="87"/>
      <c r="E20" s="91"/>
      <c r="F20" s="152"/>
      <c r="G20" s="152"/>
      <c r="H20" s="152"/>
      <c r="I20" s="152"/>
      <c r="J20" s="87"/>
    </row>
    <row r="21" spans="1:10" ht="14.25">
      <c r="A21" s="87"/>
      <c r="B21" s="87"/>
      <c r="C21" s="87"/>
      <c r="D21" s="87"/>
      <c r="E21" s="87"/>
      <c r="F21" s="87"/>
      <c r="G21" s="87"/>
      <c r="H21" s="87"/>
      <c r="I21" s="87"/>
      <c r="J21" s="87"/>
    </row>
    <row r="22" spans="1:10" ht="15">
      <c r="A22" s="87"/>
      <c r="B22" s="89" t="s">
        <v>23</v>
      </c>
      <c r="C22" s="89"/>
      <c r="D22" s="87"/>
      <c r="E22" s="283"/>
      <c r="F22" s="283"/>
      <c r="G22" s="283"/>
      <c r="H22" s="283"/>
      <c r="I22" s="283"/>
      <c r="J22" s="87"/>
    </row>
    <row r="23" spans="1:10" ht="15.75" thickBot="1">
      <c r="A23" s="92"/>
      <c r="B23" s="266"/>
      <c r="C23" s="266"/>
      <c r="D23" s="92"/>
      <c r="E23" s="267"/>
      <c r="F23" s="267"/>
      <c r="G23" s="267"/>
      <c r="H23" s="267"/>
      <c r="I23" s="267"/>
      <c r="J23" s="92"/>
    </row>
    <row r="24" spans="1:10" ht="15.75" thickTop="1">
      <c r="A24" s="89" t="s">
        <v>526</v>
      </c>
      <c r="B24" s="89"/>
      <c r="C24" s="89"/>
      <c r="D24" s="87"/>
      <c r="E24" s="152"/>
      <c r="F24" s="152"/>
      <c r="G24" s="152"/>
      <c r="H24" s="152"/>
      <c r="I24" s="152"/>
      <c r="J24" s="87"/>
    </row>
    <row r="25" spans="1:10" ht="15">
      <c r="A25" s="87"/>
      <c r="B25" s="293" t="s">
        <v>23</v>
      </c>
      <c r="C25" s="293"/>
      <c r="D25" s="293"/>
      <c r="E25" s="293"/>
      <c r="F25" s="285">
        <f>E22</f>
        <v>0</v>
      </c>
      <c r="G25" s="285"/>
      <c r="H25" s="285"/>
      <c r="I25" s="285"/>
      <c r="J25" s="87"/>
    </row>
    <row r="26" spans="1:10" ht="15">
      <c r="A26" s="87"/>
      <c r="B26" s="293" t="s">
        <v>289</v>
      </c>
      <c r="C26" s="293"/>
      <c r="D26" s="293"/>
      <c r="E26" s="293"/>
      <c r="F26" s="295"/>
      <c r="G26" s="295"/>
      <c r="H26" s="295"/>
      <c r="I26" s="295"/>
      <c r="J26" s="87"/>
    </row>
    <row r="27" spans="1:10" ht="15">
      <c r="A27" s="87"/>
      <c r="B27" s="293" t="s">
        <v>286</v>
      </c>
      <c r="C27" s="293"/>
      <c r="D27" s="293"/>
      <c r="E27" s="293"/>
      <c r="F27" s="283"/>
      <c r="G27" s="283"/>
      <c r="H27" s="283"/>
      <c r="I27" s="283"/>
      <c r="J27" s="87"/>
    </row>
    <row r="28" spans="1:10" ht="15">
      <c r="A28" s="87"/>
      <c r="B28" s="293" t="s">
        <v>287</v>
      </c>
      <c r="C28" s="293"/>
      <c r="D28" s="293"/>
      <c r="E28" s="293"/>
      <c r="F28" s="283"/>
      <c r="G28" s="283"/>
      <c r="H28" s="283"/>
      <c r="I28" s="283"/>
      <c r="J28" s="87"/>
    </row>
    <row r="29" spans="1:10" ht="15">
      <c r="A29" s="87"/>
      <c r="B29" s="293" t="s">
        <v>290</v>
      </c>
      <c r="C29" s="293"/>
      <c r="D29" s="293"/>
      <c r="E29" s="293"/>
      <c r="F29" s="295"/>
      <c r="G29" s="295"/>
      <c r="H29" s="295"/>
      <c r="I29" s="295"/>
      <c r="J29" s="87"/>
    </row>
    <row r="30" spans="1:10" ht="15.75" thickBot="1">
      <c r="A30" s="92"/>
      <c r="B30" s="266"/>
      <c r="C30" s="266"/>
      <c r="D30" s="92"/>
      <c r="E30" s="267"/>
      <c r="F30" s="267"/>
      <c r="G30" s="267"/>
      <c r="H30" s="267"/>
      <c r="I30" s="267"/>
      <c r="J30" s="92"/>
    </row>
    <row r="31" spans="1:10" ht="15.75" thickTop="1">
      <c r="A31" s="98" t="s">
        <v>525</v>
      </c>
      <c r="B31" s="89"/>
      <c r="C31" s="89"/>
      <c r="D31" s="87"/>
      <c r="E31" s="152"/>
      <c r="F31" s="152"/>
      <c r="G31" s="152"/>
      <c r="H31" s="152"/>
      <c r="I31" s="152"/>
      <c r="J31" s="87"/>
    </row>
    <row r="32" spans="1:10" ht="15">
      <c r="A32" s="87"/>
      <c r="B32" s="87" t="s">
        <v>71</v>
      </c>
      <c r="C32" s="89"/>
      <c r="D32" s="87"/>
      <c r="E32" s="152"/>
      <c r="F32" s="152"/>
      <c r="G32" s="152"/>
      <c r="H32" s="152"/>
      <c r="I32" s="152"/>
      <c r="J32" s="87"/>
    </row>
    <row r="33" spans="1:10" ht="9" customHeight="1">
      <c r="A33" s="87"/>
      <c r="B33" s="89"/>
      <c r="C33" s="89"/>
      <c r="D33" s="87"/>
      <c r="E33" s="152"/>
      <c r="F33" s="152"/>
      <c r="G33" s="152"/>
      <c r="H33" s="152"/>
      <c r="I33" s="152"/>
      <c r="J33" s="87"/>
    </row>
    <row r="34" spans="1:10" ht="15">
      <c r="A34" s="87"/>
      <c r="B34" s="138"/>
      <c r="C34" s="89"/>
      <c r="D34" s="292" t="s">
        <v>67</v>
      </c>
      <c r="E34" s="292"/>
      <c r="F34" s="292"/>
      <c r="G34" s="292"/>
      <c r="H34" s="292"/>
      <c r="I34" s="292"/>
      <c r="J34" s="292"/>
    </row>
    <row r="35" spans="1:10" ht="15">
      <c r="A35" s="87"/>
      <c r="B35" s="89"/>
      <c r="C35" s="89"/>
      <c r="D35" s="292"/>
      <c r="E35" s="292"/>
      <c r="F35" s="292"/>
      <c r="G35" s="292"/>
      <c r="H35" s="292"/>
      <c r="I35" s="292"/>
      <c r="J35" s="292"/>
    </row>
    <row r="36" spans="1:10" ht="15">
      <c r="A36" s="87"/>
      <c r="B36" s="89"/>
      <c r="C36" s="89"/>
      <c r="D36" s="292"/>
      <c r="E36" s="292"/>
      <c r="F36" s="292"/>
      <c r="G36" s="292"/>
      <c r="H36" s="292"/>
      <c r="I36" s="292"/>
      <c r="J36" s="292"/>
    </row>
    <row r="37" spans="1:10" ht="9" customHeight="1">
      <c r="A37" s="87"/>
      <c r="B37" s="89"/>
      <c r="C37" s="89"/>
      <c r="D37" s="87"/>
      <c r="E37" s="152"/>
      <c r="F37" s="152"/>
      <c r="G37" s="152"/>
      <c r="H37" s="152"/>
      <c r="I37" s="152"/>
      <c r="J37" s="87"/>
    </row>
    <row r="38" spans="1:10" ht="15">
      <c r="A38" s="87"/>
      <c r="B38" s="138"/>
      <c r="C38" s="89"/>
      <c r="D38" s="292" t="s">
        <v>68</v>
      </c>
      <c r="E38" s="292"/>
      <c r="F38" s="292"/>
      <c r="G38" s="292"/>
      <c r="H38" s="292"/>
      <c r="I38" s="292"/>
      <c r="J38" s="292"/>
    </row>
    <row r="39" spans="1:10" ht="15">
      <c r="A39" s="87"/>
      <c r="B39" s="89"/>
      <c r="C39" s="89"/>
      <c r="D39" s="292"/>
      <c r="E39" s="292"/>
      <c r="F39" s="292"/>
      <c r="G39" s="292"/>
      <c r="H39" s="292"/>
      <c r="I39" s="292"/>
      <c r="J39" s="292"/>
    </row>
    <row r="40" spans="1:10" ht="15">
      <c r="A40" s="87"/>
      <c r="B40" s="89"/>
      <c r="C40" s="89"/>
      <c r="D40" s="292"/>
      <c r="E40" s="292"/>
      <c r="F40" s="292"/>
      <c r="G40" s="292"/>
      <c r="H40" s="292"/>
      <c r="I40" s="292"/>
      <c r="J40" s="292"/>
    </row>
    <row r="41" spans="1:10" ht="9.75" customHeight="1" thickBot="1">
      <c r="A41" s="92"/>
      <c r="B41" s="92"/>
      <c r="C41" s="92"/>
      <c r="D41" s="92"/>
      <c r="E41" s="92"/>
      <c r="F41" s="92"/>
      <c r="G41" s="92"/>
      <c r="H41" s="92"/>
      <c r="I41" s="92"/>
      <c r="J41" s="92"/>
    </row>
    <row r="42" spans="1:10" ht="15.75" thickTop="1">
      <c r="A42" s="89" t="s">
        <v>522</v>
      </c>
      <c r="D42" s="87"/>
      <c r="E42" s="87"/>
      <c r="F42" s="87"/>
      <c r="G42" s="87"/>
      <c r="H42" s="97"/>
      <c r="I42" s="97"/>
      <c r="J42" s="97"/>
    </row>
    <row r="43" spans="1:10" ht="14.25">
      <c r="A43" s="97"/>
      <c r="B43" s="97"/>
      <c r="C43" s="97"/>
      <c r="D43" s="97"/>
      <c r="E43" s="97"/>
      <c r="F43" s="97"/>
      <c r="G43" s="97"/>
      <c r="H43" s="97"/>
      <c r="I43" s="97"/>
      <c r="J43" s="97"/>
    </row>
    <row r="44" spans="1:10" ht="15">
      <c r="A44" s="97"/>
      <c r="B44" s="89" t="s">
        <v>264</v>
      </c>
      <c r="C44" s="87"/>
      <c r="D44" s="87"/>
      <c r="E44" s="285">
        <f>E15</f>
        <v>0</v>
      </c>
      <c r="F44" s="285"/>
      <c r="G44" s="285"/>
      <c r="H44" s="285"/>
      <c r="I44" s="285"/>
      <c r="J44" s="97"/>
    </row>
    <row r="45" spans="1:10" ht="14.25">
      <c r="A45" s="97"/>
      <c r="B45" s="97"/>
      <c r="C45" s="97"/>
      <c r="D45" s="97"/>
      <c r="E45" s="97"/>
      <c r="F45" s="97"/>
      <c r="G45" s="97"/>
      <c r="H45" s="97"/>
      <c r="I45" s="97"/>
      <c r="J45" s="97"/>
    </row>
    <row r="46" spans="1:10" ht="15">
      <c r="A46" s="97"/>
      <c r="B46" s="89" t="s">
        <v>265</v>
      </c>
      <c r="C46" s="87"/>
      <c r="D46" s="87"/>
      <c r="E46" s="285">
        <f>E17</f>
        <v>0</v>
      </c>
      <c r="F46" s="285"/>
      <c r="G46" s="285"/>
      <c r="H46" s="285"/>
      <c r="I46" s="285"/>
      <c r="J46" s="97"/>
    </row>
    <row r="47" spans="1:10" ht="14.25">
      <c r="A47" s="97"/>
      <c r="B47" s="97"/>
      <c r="C47" s="97"/>
      <c r="D47" s="97"/>
      <c r="E47" s="97"/>
      <c r="F47" s="97"/>
      <c r="G47" s="97"/>
      <c r="H47" s="97"/>
      <c r="I47" s="97"/>
      <c r="J47" s="97"/>
    </row>
    <row r="48" spans="1:10" ht="15">
      <c r="A48" s="97"/>
      <c r="B48" s="89" t="s">
        <v>6</v>
      </c>
      <c r="C48" s="89"/>
      <c r="D48" s="90" t="s">
        <v>20</v>
      </c>
      <c r="E48" s="141" t="s">
        <v>7</v>
      </c>
      <c r="F48" s="90" t="s">
        <v>21</v>
      </c>
      <c r="G48" s="141" t="s">
        <v>7</v>
      </c>
      <c r="H48" s="90" t="s">
        <v>22</v>
      </c>
      <c r="I48" s="141" t="s">
        <v>7</v>
      </c>
      <c r="J48" s="97"/>
    </row>
    <row r="49" spans="1:10" ht="15" thickBot="1">
      <c r="A49" s="97"/>
      <c r="B49" s="97"/>
      <c r="C49" s="97"/>
      <c r="D49" s="97"/>
      <c r="E49" s="97"/>
      <c r="F49" s="97"/>
      <c r="G49" s="97"/>
      <c r="H49" s="97"/>
      <c r="I49" s="97"/>
      <c r="J49" s="97"/>
    </row>
    <row r="50" spans="1:10" ht="15.75" thickTop="1">
      <c r="A50" s="98" t="s">
        <v>523</v>
      </c>
      <c r="B50" s="105"/>
      <c r="C50" s="105"/>
      <c r="D50" s="99"/>
      <c r="E50" s="99"/>
      <c r="F50" s="99"/>
      <c r="G50" s="99"/>
      <c r="H50" s="99"/>
      <c r="I50" s="99"/>
      <c r="J50" s="99"/>
    </row>
    <row r="51" spans="1:10" ht="14.25">
      <c r="A51" s="87"/>
      <c r="B51" s="87"/>
      <c r="C51" s="87"/>
      <c r="D51" s="87"/>
      <c r="E51" s="87"/>
      <c r="F51" s="87"/>
      <c r="G51" s="87"/>
      <c r="H51" s="87"/>
      <c r="I51" s="87"/>
      <c r="J51" s="87"/>
    </row>
    <row r="52" spans="1:10" ht="15">
      <c r="A52" s="87"/>
      <c r="B52" s="89" t="s">
        <v>6</v>
      </c>
      <c r="C52" s="89"/>
      <c r="D52" s="90" t="s">
        <v>20</v>
      </c>
      <c r="E52" s="141" t="s">
        <v>7</v>
      </c>
      <c r="F52" s="90" t="s">
        <v>21</v>
      </c>
      <c r="G52" s="141" t="s">
        <v>7</v>
      </c>
      <c r="H52" s="90" t="s">
        <v>22</v>
      </c>
      <c r="I52" s="141" t="s">
        <v>7</v>
      </c>
      <c r="J52" s="87"/>
    </row>
    <row r="53" spans="1:10" ht="14.25">
      <c r="A53" s="87"/>
      <c r="B53" s="87"/>
      <c r="C53" s="87"/>
      <c r="D53" s="87"/>
      <c r="E53" s="87"/>
      <c r="F53" s="87"/>
      <c r="G53" s="87"/>
      <c r="H53" s="87"/>
      <c r="I53" s="87"/>
      <c r="J53" s="87"/>
    </row>
    <row r="54" spans="1:10" ht="15">
      <c r="A54" s="87"/>
      <c r="B54" s="89" t="s">
        <v>25</v>
      </c>
      <c r="C54" s="89"/>
      <c r="D54" s="87"/>
      <c r="E54" s="283"/>
      <c r="F54" s="283"/>
      <c r="G54" s="283"/>
      <c r="H54" s="283"/>
      <c r="I54" s="93"/>
      <c r="J54" s="87"/>
    </row>
    <row r="55" spans="1:10" ht="14.25">
      <c r="A55" s="87"/>
      <c r="B55" s="87"/>
      <c r="C55" s="87"/>
      <c r="D55" s="87"/>
      <c r="E55" s="284" t="s">
        <v>26</v>
      </c>
      <c r="F55" s="284"/>
      <c r="G55" s="284"/>
      <c r="H55" s="284"/>
      <c r="I55" s="94"/>
      <c r="J55" s="87"/>
    </row>
    <row r="56" spans="1:10" ht="15">
      <c r="A56" s="87"/>
      <c r="B56" s="89"/>
      <c r="C56" s="89"/>
      <c r="D56" s="87"/>
      <c r="E56" s="283"/>
      <c r="F56" s="283"/>
      <c r="G56" s="283"/>
      <c r="H56" s="283"/>
      <c r="I56" s="95"/>
      <c r="J56" s="87"/>
    </row>
    <row r="57" spans="1:10" ht="14.25">
      <c r="A57" s="87"/>
      <c r="B57" s="87"/>
      <c r="C57" s="87"/>
      <c r="D57" s="87"/>
      <c r="E57" s="284" t="s">
        <v>27</v>
      </c>
      <c r="F57" s="284"/>
      <c r="G57" s="284"/>
      <c r="H57" s="284"/>
      <c r="I57" s="94"/>
      <c r="J57" s="87"/>
    </row>
    <row r="58" spans="1:10" ht="14.25">
      <c r="A58" s="87"/>
      <c r="B58" s="87"/>
      <c r="C58" s="87"/>
      <c r="D58" s="87"/>
      <c r="E58" s="96"/>
      <c r="F58" s="96"/>
      <c r="G58" s="96"/>
      <c r="H58" s="96"/>
      <c r="I58" s="96"/>
      <c r="J58" s="87"/>
    </row>
    <row r="59" spans="1:10" ht="15">
      <c r="A59" s="87"/>
      <c r="B59" s="89" t="s">
        <v>24</v>
      </c>
      <c r="C59" s="89"/>
      <c r="D59" s="87"/>
      <c r="E59" s="87"/>
      <c r="F59" s="283"/>
      <c r="G59" s="283"/>
      <c r="H59" s="283"/>
      <c r="I59" s="283"/>
      <c r="J59" s="87"/>
    </row>
    <row r="60" spans="1:10" ht="14.25">
      <c r="A60" s="87"/>
      <c r="B60" s="87"/>
      <c r="C60" s="87"/>
      <c r="D60" s="87"/>
      <c r="E60" s="87"/>
      <c r="F60" s="87"/>
      <c r="G60" s="87"/>
      <c r="H60" s="87"/>
      <c r="I60" s="87"/>
      <c r="J60" s="87"/>
    </row>
    <row r="61" spans="1:10" ht="15">
      <c r="A61" s="87"/>
      <c r="B61" s="89" t="s">
        <v>28</v>
      </c>
      <c r="C61" s="89"/>
      <c r="D61" s="87"/>
      <c r="E61" s="87"/>
      <c r="F61" s="283"/>
      <c r="G61" s="283"/>
      <c r="H61" s="283"/>
      <c r="I61" s="283"/>
      <c r="J61" s="87"/>
    </row>
    <row r="62" spans="1:10" ht="15">
      <c r="A62" s="87"/>
      <c r="B62" s="89"/>
      <c r="C62" s="89"/>
      <c r="D62" s="87"/>
      <c r="E62" s="87"/>
      <c r="F62" s="152"/>
      <c r="G62" s="152"/>
      <c r="H62" s="152"/>
      <c r="I62" s="152"/>
      <c r="J62" s="87"/>
    </row>
    <row r="63" spans="1:10" ht="15">
      <c r="A63" s="87"/>
      <c r="B63" s="89" t="s">
        <v>29</v>
      </c>
      <c r="C63" s="89"/>
      <c r="D63" s="87"/>
      <c r="E63" s="87"/>
      <c r="F63" s="283"/>
      <c r="G63" s="283"/>
      <c r="H63" s="283"/>
      <c r="I63" s="283"/>
      <c r="J63" s="87"/>
    </row>
    <row r="64" spans="1:10" ht="15">
      <c r="A64" s="87"/>
      <c r="B64" s="89"/>
      <c r="C64" s="89"/>
      <c r="D64" s="87"/>
      <c r="E64" s="87"/>
      <c r="F64" s="152"/>
      <c r="G64" s="152"/>
      <c r="H64" s="152"/>
      <c r="I64" s="152"/>
      <c r="J64" s="87"/>
    </row>
    <row r="65" spans="1:10" ht="15">
      <c r="A65" s="87"/>
      <c r="B65" s="89" t="s">
        <v>30</v>
      </c>
      <c r="C65" s="89"/>
      <c r="D65" s="87"/>
      <c r="E65" s="87"/>
      <c r="F65" s="283"/>
      <c r="G65" s="283"/>
      <c r="H65" s="283"/>
      <c r="I65" s="283"/>
      <c r="J65" s="87"/>
    </row>
    <row r="66" spans="1:10" ht="15" thickBot="1">
      <c r="A66" s="92"/>
      <c r="B66" s="92"/>
      <c r="C66" s="92"/>
      <c r="D66" s="92"/>
      <c r="E66" s="92"/>
      <c r="F66" s="92"/>
      <c r="G66" s="92"/>
      <c r="H66" s="92"/>
      <c r="I66" s="92"/>
      <c r="J66" s="92"/>
    </row>
    <row r="67" spans="1:10" ht="15.75" thickTop="1">
      <c r="A67" s="89" t="s">
        <v>524</v>
      </c>
      <c r="B67" s="87"/>
      <c r="C67" s="87"/>
      <c r="D67" s="87"/>
      <c r="E67" s="87"/>
      <c r="F67" s="87"/>
      <c r="G67" s="87"/>
      <c r="H67" s="87"/>
      <c r="I67" s="87"/>
      <c r="J67" s="87"/>
    </row>
    <row r="68" spans="1:10" ht="15">
      <c r="A68" s="87"/>
      <c r="B68" s="89" t="s">
        <v>36</v>
      </c>
      <c r="C68" s="87"/>
      <c r="D68" s="87"/>
      <c r="E68" s="87"/>
      <c r="F68" s="294"/>
      <c r="G68" s="294"/>
      <c r="H68" s="294"/>
      <c r="I68" s="294"/>
      <c r="J68" s="87"/>
    </row>
    <row r="69" spans="1:10" ht="15">
      <c r="A69" s="87"/>
      <c r="B69" s="89" t="s">
        <v>37</v>
      </c>
      <c r="C69" s="87"/>
      <c r="D69" s="87"/>
      <c r="E69" s="87"/>
      <c r="F69" s="291"/>
      <c r="G69" s="291"/>
      <c r="H69" s="291"/>
      <c r="I69" s="291"/>
      <c r="J69" s="87"/>
    </row>
    <row r="70" spans="1:10" ht="15" hidden="1" thickBot="1">
      <c r="A70" s="92"/>
      <c r="B70" s="92"/>
      <c r="C70" s="92"/>
      <c r="D70" s="92"/>
      <c r="E70" s="92"/>
      <c r="F70" s="92"/>
      <c r="G70" s="92"/>
      <c r="H70" s="92"/>
      <c r="I70" s="92"/>
      <c r="J70" s="92"/>
    </row>
    <row r="71" spans="1:10" ht="15" hidden="1" thickTop="1">
      <c r="A71" s="97"/>
      <c r="B71" s="97"/>
      <c r="C71" s="97"/>
      <c r="D71" s="97"/>
      <c r="E71" s="97"/>
      <c r="F71" s="97"/>
      <c r="G71" s="97"/>
      <c r="H71" s="97"/>
      <c r="I71" s="97"/>
      <c r="J71" s="97"/>
    </row>
    <row r="72" spans="1:10" ht="14.25" hidden="1">
      <c r="A72" s="97"/>
      <c r="B72" s="97"/>
      <c r="C72" s="97"/>
      <c r="D72" s="97"/>
      <c r="E72" s="97"/>
      <c r="F72" s="97"/>
      <c r="G72" s="97"/>
      <c r="H72" s="97"/>
      <c r="I72" s="97"/>
      <c r="J72" s="97"/>
    </row>
    <row r="73" spans="1:10" ht="14.25" hidden="1">
      <c r="A73" s="97"/>
      <c r="B73" s="97"/>
      <c r="C73" s="97"/>
      <c r="D73" s="97"/>
      <c r="E73" s="97"/>
      <c r="F73" s="97"/>
      <c r="G73" s="97"/>
      <c r="H73" s="97"/>
      <c r="I73" s="97"/>
      <c r="J73" s="97"/>
    </row>
    <row r="74" spans="1:10" ht="14.25" hidden="1">
      <c r="A74" s="97"/>
      <c r="B74" s="97"/>
      <c r="C74" s="97"/>
      <c r="D74" s="97"/>
      <c r="E74" s="97"/>
      <c r="F74" s="97"/>
      <c r="G74" s="97"/>
      <c r="H74" s="97"/>
      <c r="I74" s="97"/>
      <c r="J74" s="97"/>
    </row>
    <row r="75" spans="1:10" ht="14.25" hidden="1">
      <c r="A75" s="97"/>
      <c r="B75" s="97"/>
      <c r="C75" s="97"/>
      <c r="D75" s="97"/>
      <c r="E75" s="97"/>
      <c r="F75" s="97"/>
      <c r="G75" s="97"/>
      <c r="H75" s="97"/>
      <c r="I75" s="97"/>
      <c r="J75" s="97"/>
    </row>
    <row r="76" spans="1:10" ht="14.25" hidden="1">
      <c r="A76" s="97"/>
      <c r="B76" s="97"/>
      <c r="C76" s="97"/>
      <c r="D76" s="97"/>
      <c r="E76" s="97"/>
      <c r="F76" s="97"/>
      <c r="G76" s="97"/>
      <c r="H76" s="97"/>
      <c r="I76" s="97"/>
      <c r="J76" s="97"/>
    </row>
    <row r="77" spans="2:10" ht="15" customHeight="1">
      <c r="B77" s="269" t="s">
        <v>617</v>
      </c>
      <c r="C77" s="97"/>
      <c r="D77" s="97"/>
      <c r="E77" s="97"/>
      <c r="F77" s="289">
        <f>E15</f>
        <v>0</v>
      </c>
      <c r="G77" s="289"/>
      <c r="H77" s="289"/>
      <c r="I77" s="289"/>
      <c r="J77" s="97"/>
    </row>
    <row r="78" spans="1:10" ht="15" customHeight="1">
      <c r="A78" s="89"/>
      <c r="B78" s="270" t="s">
        <v>616</v>
      </c>
      <c r="C78" s="87"/>
      <c r="D78" s="87"/>
      <c r="E78" s="87"/>
      <c r="F78" s="290">
        <f>E17</f>
        <v>0</v>
      </c>
      <c r="G78" s="290"/>
      <c r="H78" s="290"/>
      <c r="I78" s="290"/>
      <c r="J78" s="87"/>
    </row>
    <row r="79" spans="1:10" ht="9" customHeight="1">
      <c r="A79" s="89"/>
      <c r="B79" s="87"/>
      <c r="C79" s="87"/>
      <c r="D79" s="87"/>
      <c r="E79" s="87"/>
      <c r="F79" s="87"/>
      <c r="G79" s="87"/>
      <c r="H79" s="87"/>
      <c r="I79" s="87"/>
      <c r="J79" s="87"/>
    </row>
    <row r="80" spans="1:3" ht="14.25">
      <c r="A80" s="87"/>
      <c r="B80" s="87"/>
      <c r="C80" s="87"/>
    </row>
    <row r="81" spans="1:3" ht="14.25">
      <c r="A81" s="87"/>
      <c r="B81" s="87"/>
      <c r="C81" s="87"/>
    </row>
    <row r="82" spans="1:3" ht="14.25">
      <c r="A82" s="87"/>
      <c r="B82" s="87"/>
      <c r="C82" s="87"/>
    </row>
    <row r="83" spans="1:10" ht="9" customHeight="1">
      <c r="A83" s="87"/>
      <c r="B83" s="87"/>
      <c r="C83" s="87"/>
      <c r="D83" s="100"/>
      <c r="E83" s="100"/>
      <c r="F83" s="100"/>
      <c r="G83" s="100"/>
      <c r="H83" s="100"/>
      <c r="I83" s="100"/>
      <c r="J83" s="100"/>
    </row>
    <row r="84" spans="1:3" ht="14.25">
      <c r="A84" s="87"/>
      <c r="B84" s="87"/>
      <c r="C84" s="87"/>
    </row>
    <row r="85" spans="1:3" ht="14.25">
      <c r="A85" s="87"/>
      <c r="B85" s="97"/>
      <c r="C85" s="87"/>
    </row>
    <row r="86" spans="1:10" ht="14.25">
      <c r="A86" s="97"/>
      <c r="B86" s="268"/>
      <c r="C86" s="97"/>
      <c r="D86" s="97"/>
      <c r="E86" s="97"/>
      <c r="F86" s="97"/>
      <c r="G86" s="97"/>
      <c r="H86" s="97"/>
      <c r="I86" s="97"/>
      <c r="J86" s="97"/>
    </row>
    <row r="87" spans="1:10" ht="14.25">
      <c r="A87" s="268"/>
      <c r="B87" s="268"/>
      <c r="C87" s="97"/>
      <c r="D87" s="97"/>
      <c r="E87" s="97"/>
      <c r="F87" s="97"/>
      <c r="G87" s="97"/>
      <c r="H87" s="97"/>
      <c r="I87" s="97"/>
      <c r="J87" s="97"/>
    </row>
    <row r="88" spans="1:10" ht="14.25">
      <c r="A88" s="87"/>
      <c r="F88" s="286"/>
      <c r="G88" s="286"/>
      <c r="H88" s="286"/>
      <c r="I88" s="286"/>
      <c r="J88" s="87"/>
    </row>
    <row r="89" spans="1:10" ht="14.25">
      <c r="A89" s="87"/>
      <c r="F89" s="287"/>
      <c r="G89" s="288"/>
      <c r="H89" s="288"/>
      <c r="I89" s="288"/>
      <c r="J89" s="87"/>
    </row>
    <row r="90" spans="1:10" ht="14.25">
      <c r="A90" s="87"/>
      <c r="F90" s="288"/>
      <c r="G90" s="288"/>
      <c r="H90" s="288"/>
      <c r="I90" s="288"/>
      <c r="J90" s="87"/>
    </row>
    <row r="91" spans="1:10" ht="14.25">
      <c r="A91" s="87"/>
      <c r="B91" s="87"/>
      <c r="F91" s="288"/>
      <c r="G91" s="288"/>
      <c r="H91" s="288"/>
      <c r="I91" s="288"/>
      <c r="J91" s="87"/>
    </row>
    <row r="92" spans="1:10" ht="14.25">
      <c r="A92" s="87"/>
      <c r="F92" s="287"/>
      <c r="G92" s="288"/>
      <c r="H92" s="288"/>
      <c r="I92" s="288"/>
      <c r="J92" s="87"/>
    </row>
    <row r="93" spans="1:10" ht="14.25">
      <c r="A93" s="87"/>
      <c r="C93" s="87"/>
      <c r="D93" s="87"/>
      <c r="E93" s="87"/>
      <c r="F93" s="87"/>
      <c r="G93" s="87"/>
      <c r="H93" s="87"/>
      <c r="I93" s="87"/>
      <c r="J93" s="87"/>
    </row>
    <row r="149" ht="14.25">
      <c r="B149" s="101" t="s">
        <v>7</v>
      </c>
    </row>
    <row r="150" ht="14.25">
      <c r="B150" s="102" t="s">
        <v>8</v>
      </c>
    </row>
    <row r="151" spans="2:6" ht="14.25">
      <c r="B151" s="102" t="s">
        <v>9</v>
      </c>
      <c r="C151" s="101"/>
      <c r="D151" s="101" t="s">
        <v>7</v>
      </c>
      <c r="E151" s="101" t="s">
        <v>7</v>
      </c>
      <c r="F151" s="102"/>
    </row>
    <row r="152" spans="2:6" ht="14.25">
      <c r="B152" s="102" t="s">
        <v>10</v>
      </c>
      <c r="C152" s="102"/>
      <c r="D152" s="102">
        <v>1</v>
      </c>
      <c r="E152" s="102">
        <v>2017</v>
      </c>
      <c r="F152" s="103" t="s">
        <v>72</v>
      </c>
    </row>
    <row r="153" spans="2:5" ht="14.25">
      <c r="B153" s="102" t="s">
        <v>11</v>
      </c>
      <c r="C153" s="102"/>
      <c r="D153" s="102">
        <f>D152+1</f>
        <v>2</v>
      </c>
      <c r="E153" s="102">
        <f>E152+1</f>
        <v>2018</v>
      </c>
    </row>
    <row r="154" spans="2:5" ht="14.25">
      <c r="B154" s="102" t="s">
        <v>12</v>
      </c>
      <c r="C154" s="102"/>
      <c r="D154" s="102">
        <f aca="true" t="shared" si="0" ref="D154:D182">D153+1</f>
        <v>3</v>
      </c>
      <c r="E154" s="102">
        <f aca="true" t="shared" si="1" ref="E154:E166">E153+1</f>
        <v>2019</v>
      </c>
    </row>
    <row r="155" spans="2:5" ht="14.25">
      <c r="B155" s="102" t="s">
        <v>13</v>
      </c>
      <c r="C155" s="102"/>
      <c r="D155" s="102">
        <f t="shared" si="0"/>
        <v>4</v>
      </c>
      <c r="E155" s="102">
        <f t="shared" si="1"/>
        <v>2020</v>
      </c>
    </row>
    <row r="156" spans="2:5" ht="14.25">
      <c r="B156" s="102" t="s">
        <v>14</v>
      </c>
      <c r="C156" s="102"/>
      <c r="D156" s="102">
        <f t="shared" si="0"/>
        <v>5</v>
      </c>
      <c r="E156" s="102">
        <f t="shared" si="1"/>
        <v>2021</v>
      </c>
    </row>
    <row r="157" spans="2:5" ht="14.25">
      <c r="B157" s="102" t="s">
        <v>15</v>
      </c>
      <c r="C157" s="102"/>
      <c r="D157" s="102">
        <f>D156+1</f>
        <v>6</v>
      </c>
      <c r="E157" s="102">
        <f>E156+1</f>
        <v>2022</v>
      </c>
    </row>
    <row r="158" spans="2:5" ht="14.25">
      <c r="B158" s="102" t="s">
        <v>16</v>
      </c>
      <c r="C158" s="102"/>
      <c r="D158" s="102">
        <f t="shared" si="0"/>
        <v>7</v>
      </c>
      <c r="E158" s="102">
        <f t="shared" si="1"/>
        <v>2023</v>
      </c>
    </row>
    <row r="159" spans="2:5" ht="14.25">
      <c r="B159" s="102" t="s">
        <v>17</v>
      </c>
      <c r="C159" s="102"/>
      <c r="D159" s="102">
        <f>D158+1</f>
        <v>8</v>
      </c>
      <c r="E159" s="102">
        <f>E158+1</f>
        <v>2024</v>
      </c>
    </row>
    <row r="160" spans="2:5" ht="14.25">
      <c r="B160" s="102" t="s">
        <v>18</v>
      </c>
      <c r="C160" s="102"/>
      <c r="D160" s="102">
        <f t="shared" si="0"/>
        <v>9</v>
      </c>
      <c r="E160" s="102">
        <f t="shared" si="1"/>
        <v>2025</v>
      </c>
    </row>
    <row r="161" spans="2:5" ht="14.25">
      <c r="B161" s="102" t="s">
        <v>19</v>
      </c>
      <c r="C161" s="102"/>
      <c r="D161" s="102">
        <f t="shared" si="0"/>
        <v>10</v>
      </c>
      <c r="E161" s="102">
        <f t="shared" si="1"/>
        <v>2026</v>
      </c>
    </row>
    <row r="162" spans="2:5" ht="14.25">
      <c r="B162" s="102"/>
      <c r="C162" s="102"/>
      <c r="D162" s="102">
        <f t="shared" si="0"/>
        <v>11</v>
      </c>
      <c r="E162" s="102">
        <f t="shared" si="1"/>
        <v>2027</v>
      </c>
    </row>
    <row r="163" spans="2:5" ht="14.25">
      <c r="B163" s="102"/>
      <c r="C163" s="102"/>
      <c r="D163" s="102">
        <f t="shared" si="0"/>
        <v>12</v>
      </c>
      <c r="E163" s="102">
        <f t="shared" si="1"/>
        <v>2028</v>
      </c>
    </row>
    <row r="164" spans="2:5" ht="14.25">
      <c r="B164" s="102"/>
      <c r="C164" s="102"/>
      <c r="D164" s="102">
        <f t="shared" si="0"/>
        <v>13</v>
      </c>
      <c r="E164" s="102">
        <f t="shared" si="1"/>
        <v>2029</v>
      </c>
    </row>
    <row r="165" spans="2:5" ht="14.25">
      <c r="B165" s="102"/>
      <c r="C165" s="102"/>
      <c r="D165" s="102">
        <f t="shared" si="0"/>
        <v>14</v>
      </c>
      <c r="E165" s="102">
        <f t="shared" si="1"/>
        <v>2030</v>
      </c>
    </row>
    <row r="166" spans="2:5" ht="14.25">
      <c r="B166" s="102"/>
      <c r="C166" s="102"/>
      <c r="D166" s="102">
        <f t="shared" si="0"/>
        <v>15</v>
      </c>
      <c r="E166" s="102">
        <f t="shared" si="1"/>
        <v>2031</v>
      </c>
    </row>
    <row r="167" spans="2:5" ht="14.25">
      <c r="B167" s="102"/>
      <c r="C167" s="102"/>
      <c r="D167" s="102">
        <f t="shared" si="0"/>
        <v>16</v>
      </c>
      <c r="E167" s="102"/>
    </row>
    <row r="168" spans="2:5" ht="14.25">
      <c r="B168" s="102"/>
      <c r="C168" s="102"/>
      <c r="D168" s="102">
        <f t="shared" si="0"/>
        <v>17</v>
      </c>
      <c r="E168" s="102"/>
    </row>
    <row r="169" spans="2:5" ht="14.25">
      <c r="B169" s="102"/>
      <c r="C169" s="102"/>
      <c r="D169" s="102">
        <f t="shared" si="0"/>
        <v>18</v>
      </c>
      <c r="E169" s="102"/>
    </row>
    <row r="170" spans="2:5" ht="14.25">
      <c r="B170" s="102"/>
      <c r="C170" s="102"/>
      <c r="D170" s="102">
        <f t="shared" si="0"/>
        <v>19</v>
      </c>
      <c r="E170" s="102"/>
    </row>
    <row r="171" spans="2:5" ht="14.25">
      <c r="B171" s="102"/>
      <c r="C171" s="102"/>
      <c r="D171" s="102">
        <f t="shared" si="0"/>
        <v>20</v>
      </c>
      <c r="E171" s="102"/>
    </row>
    <row r="172" spans="2:5" ht="14.25">
      <c r="B172" s="102"/>
      <c r="C172" s="102"/>
      <c r="D172" s="102">
        <f t="shared" si="0"/>
        <v>21</v>
      </c>
      <c r="E172" s="102"/>
    </row>
    <row r="173" spans="2:5" ht="14.25">
      <c r="B173" s="102"/>
      <c r="C173" s="102"/>
      <c r="D173" s="102">
        <f t="shared" si="0"/>
        <v>22</v>
      </c>
      <c r="E173" s="102"/>
    </row>
    <row r="174" spans="2:5" ht="14.25">
      <c r="B174" s="102"/>
      <c r="C174" s="102"/>
      <c r="D174" s="102">
        <f t="shared" si="0"/>
        <v>23</v>
      </c>
      <c r="E174" s="102"/>
    </row>
    <row r="175" spans="2:5" ht="14.25">
      <c r="B175" s="102"/>
      <c r="C175" s="102"/>
      <c r="D175" s="102">
        <f t="shared" si="0"/>
        <v>24</v>
      </c>
      <c r="E175" s="102"/>
    </row>
    <row r="176" spans="2:5" ht="14.25">
      <c r="B176" s="102"/>
      <c r="C176" s="102"/>
      <c r="D176" s="102">
        <f t="shared" si="0"/>
        <v>25</v>
      </c>
      <c r="E176" s="102"/>
    </row>
    <row r="177" spans="2:5" ht="14.25">
      <c r="B177" s="102"/>
      <c r="C177" s="102"/>
      <c r="D177" s="102">
        <f t="shared" si="0"/>
        <v>26</v>
      </c>
      <c r="E177" s="102"/>
    </row>
    <row r="178" spans="2:5" ht="14.25">
      <c r="B178" s="102"/>
      <c r="C178" s="102"/>
      <c r="D178" s="102">
        <f t="shared" si="0"/>
        <v>27</v>
      </c>
      <c r="E178" s="102"/>
    </row>
    <row r="179" spans="2:5" ht="14.25">
      <c r="B179" s="102"/>
      <c r="C179" s="102"/>
      <c r="D179" s="102">
        <f t="shared" si="0"/>
        <v>28</v>
      </c>
      <c r="E179" s="102"/>
    </row>
    <row r="180" spans="2:5" ht="14.25">
      <c r="B180" s="102"/>
      <c r="C180" s="102"/>
      <c r="D180" s="102">
        <f t="shared" si="0"/>
        <v>29</v>
      </c>
      <c r="E180" s="102"/>
    </row>
    <row r="181" spans="3:5" ht="14.25">
      <c r="C181" s="102"/>
      <c r="D181" s="102">
        <f t="shared" si="0"/>
        <v>30</v>
      </c>
      <c r="E181" s="102"/>
    </row>
    <row r="182" spans="3:5" ht="14.25">
      <c r="C182" s="102"/>
      <c r="D182" s="102">
        <f t="shared" si="0"/>
        <v>31</v>
      </c>
      <c r="E182" s="102"/>
    </row>
  </sheetData>
  <sheetProtection password="807D" sheet="1"/>
  <mergeCells count="37">
    <mergeCell ref="F68:I68"/>
    <mergeCell ref="F61:I61"/>
    <mergeCell ref="E46:I46"/>
    <mergeCell ref="E57:H57"/>
    <mergeCell ref="F59:I59"/>
    <mergeCell ref="F25:I25"/>
    <mergeCell ref="F26:I26"/>
    <mergeCell ref="F27:I27"/>
    <mergeCell ref="F28:I28"/>
    <mergeCell ref="F29:I29"/>
    <mergeCell ref="D34:J36"/>
    <mergeCell ref="D38:J40"/>
    <mergeCell ref="B25:E25"/>
    <mergeCell ref="B26:E26"/>
    <mergeCell ref="B29:E29"/>
    <mergeCell ref="B28:E28"/>
    <mergeCell ref="B27:E27"/>
    <mergeCell ref="F88:I88"/>
    <mergeCell ref="F89:I89"/>
    <mergeCell ref="F90:I90"/>
    <mergeCell ref="F91:I91"/>
    <mergeCell ref="F92:I92"/>
    <mergeCell ref="F63:I63"/>
    <mergeCell ref="F65:I65"/>
    <mergeCell ref="F77:I77"/>
    <mergeCell ref="F78:I78"/>
    <mergeCell ref="F69:I69"/>
    <mergeCell ref="C6:E6"/>
    <mergeCell ref="B2:J5"/>
    <mergeCell ref="E56:H56"/>
    <mergeCell ref="E55:H55"/>
    <mergeCell ref="E15:I15"/>
    <mergeCell ref="E17:I17"/>
    <mergeCell ref="F19:I19"/>
    <mergeCell ref="E22:I22"/>
    <mergeCell ref="E54:H54"/>
    <mergeCell ref="E44:I44"/>
  </mergeCells>
  <dataValidations count="4">
    <dataValidation type="list" allowBlank="1" showInputMessage="1" showErrorMessage="1" sqref="B34 B38">
      <formula1>$F$151:$F$152</formula1>
    </dataValidation>
    <dataValidation type="list" allowBlank="1" showInputMessage="1" showErrorMessage="1" sqref="E52 E13 E48">
      <formula1>$B$149:$B$161</formula1>
    </dataValidation>
    <dataValidation type="list" allowBlank="1" showInputMessage="1" showErrorMessage="1" sqref="G52 G13 G48">
      <formula1>$D$151:$D$182</formula1>
    </dataValidation>
    <dataValidation type="list" allowBlank="1" showInputMessage="1" showErrorMessage="1" sqref="I52 I13 I48">
      <formula1>$E$151:$E$166</formula1>
    </dataValidation>
  </dataValidations>
  <printOptions/>
  <pageMargins left="0.7" right="0.7" top="0.75" bottom="0.75" header="0.3" footer="0.3"/>
  <pageSetup horizontalDpi="600" verticalDpi="600" orientation="portrait" scale="75" r:id="rId2"/>
  <rowBreaks count="1" manualBreakCount="1">
    <brk id="48" max="9" man="1"/>
  </rowBreaks>
  <drawing r:id="rId1"/>
</worksheet>
</file>

<file path=xl/worksheets/sheet10.xml><?xml version="1.0" encoding="utf-8"?>
<worksheet xmlns="http://schemas.openxmlformats.org/spreadsheetml/2006/main" xmlns:r="http://schemas.openxmlformats.org/officeDocument/2006/relationships">
  <sheetPr codeName="Sheet5"/>
  <dimension ref="A1:I44"/>
  <sheetViews>
    <sheetView showGridLines="0" view="pageBreakPreview" zoomScaleSheetLayoutView="100" zoomScalePageLayoutView="0" workbookViewId="0" topLeftCell="A1">
      <selection activeCell="G44" sqref="G44:I44"/>
    </sheetView>
  </sheetViews>
  <sheetFormatPr defaultColWidth="9.140625" defaultRowHeight="15"/>
  <cols>
    <col min="1" max="1" width="11.421875" style="2" customWidth="1"/>
    <col min="2" max="8" width="10.00390625" style="2" customWidth="1"/>
    <col min="9" max="9" width="10.421875" style="2" customWidth="1"/>
    <col min="10" max="16384" width="9.140625" style="2" customWidth="1"/>
  </cols>
  <sheetData>
    <row r="1" spans="1:9" ht="15.75">
      <c r="A1" s="145" t="s">
        <v>530</v>
      </c>
      <c r="C1" s="323" t="s">
        <v>59</v>
      </c>
      <c r="D1" s="323"/>
      <c r="E1" s="323"/>
      <c r="F1" s="323"/>
      <c r="G1" s="323"/>
      <c r="H1" s="4"/>
      <c r="I1" s="4"/>
    </row>
    <row r="2" spans="1:9" ht="15.75">
      <c r="A2" s="3"/>
      <c r="B2" s="3"/>
      <c r="C2" s="3"/>
      <c r="D2" s="3"/>
      <c r="E2" s="3"/>
      <c r="F2" s="3"/>
      <c r="G2" s="3"/>
      <c r="H2" s="3"/>
      <c r="I2" s="3"/>
    </row>
    <row r="3" spans="1:9" ht="15.75">
      <c r="A3" s="380" t="s">
        <v>38</v>
      </c>
      <c r="B3" s="380"/>
      <c r="C3" s="380"/>
      <c r="D3" s="380"/>
      <c r="E3" s="380"/>
      <c r="F3" s="380"/>
      <c r="G3" s="380"/>
      <c r="H3" s="380"/>
      <c r="I3" s="380"/>
    </row>
    <row r="4" spans="1:9" ht="15.75">
      <c r="A4" s="324" t="str">
        <f>CONCATENATE("This Memorandum of Understanding is by and between the ",'Data Page'!F68," (the 'Housing Authority') and ",'Data Page'!F69,", (the 'Owner') (both parties are sometimes collectively referred to herein as the 'Parties'), regarding Owner's renovation or construction development and operation of the ",'Data Page'!E22," (the 'Project') located at ",'Data Page'!E54,", ",'Data Page'!E56,", Utah.")</f>
        <v>This Memorandum of Understanding is by and between the  (the ''Housing Authority'') and , (the ''Owner'') (both parties are sometimes collectively referred to herein as the ''Parties''), regarding Owner's renovation or construction development and operation of the  (the ''Project'') located at , , Utah.</v>
      </c>
      <c r="B4" s="324"/>
      <c r="C4" s="324"/>
      <c r="D4" s="324"/>
      <c r="E4" s="324"/>
      <c r="F4" s="324"/>
      <c r="G4" s="324"/>
      <c r="H4" s="324"/>
      <c r="I4" s="324"/>
    </row>
    <row r="5" spans="1:9" ht="15.75">
      <c r="A5" s="324"/>
      <c r="B5" s="324"/>
      <c r="C5" s="324"/>
      <c r="D5" s="324"/>
      <c r="E5" s="324"/>
      <c r="F5" s="324"/>
      <c r="G5" s="324"/>
      <c r="H5" s="324"/>
      <c r="I5" s="324"/>
    </row>
    <row r="6" spans="1:9" ht="15.75">
      <c r="A6" s="324"/>
      <c r="B6" s="324"/>
      <c r="C6" s="324"/>
      <c r="D6" s="324"/>
      <c r="E6" s="324"/>
      <c r="F6" s="324"/>
      <c r="G6" s="324"/>
      <c r="H6" s="324"/>
      <c r="I6" s="324"/>
    </row>
    <row r="7" spans="1:9" ht="15.75">
      <c r="A7" s="324"/>
      <c r="B7" s="324"/>
      <c r="C7" s="324"/>
      <c r="D7" s="324"/>
      <c r="E7" s="324"/>
      <c r="F7" s="324"/>
      <c r="G7" s="324"/>
      <c r="H7" s="324"/>
      <c r="I7" s="324"/>
    </row>
    <row r="8" spans="1:9" ht="15.75">
      <c r="A8" s="324"/>
      <c r="B8" s="324"/>
      <c r="C8" s="324"/>
      <c r="D8" s="324"/>
      <c r="E8" s="324"/>
      <c r="F8" s="324"/>
      <c r="G8" s="324"/>
      <c r="H8" s="324"/>
      <c r="I8" s="324"/>
    </row>
    <row r="9" spans="1:9" ht="15.75">
      <c r="A9" s="3"/>
      <c r="B9" s="3"/>
      <c r="C9" s="3"/>
      <c r="D9" s="3"/>
      <c r="E9" s="3"/>
      <c r="F9" s="3"/>
      <c r="G9" s="3"/>
      <c r="H9" s="3"/>
      <c r="I9" s="3"/>
    </row>
    <row r="10" spans="1:9" ht="15.75">
      <c r="A10" s="324" t="s">
        <v>39</v>
      </c>
      <c r="B10" s="324"/>
      <c r="C10" s="324"/>
      <c r="D10" s="324"/>
      <c r="E10" s="324"/>
      <c r="F10" s="324"/>
      <c r="G10" s="324"/>
      <c r="H10" s="324"/>
      <c r="I10" s="324"/>
    </row>
    <row r="11" spans="1:9" ht="15.75">
      <c r="A11" s="324"/>
      <c r="B11" s="324"/>
      <c r="C11" s="324"/>
      <c r="D11" s="324"/>
      <c r="E11" s="324"/>
      <c r="F11" s="324"/>
      <c r="G11" s="324"/>
      <c r="H11" s="324"/>
      <c r="I11" s="324"/>
    </row>
    <row r="12" spans="1:9" ht="15.75">
      <c r="A12" s="3"/>
      <c r="B12" s="3"/>
      <c r="C12" s="3"/>
      <c r="D12" s="3"/>
      <c r="E12" s="3"/>
      <c r="F12" s="3"/>
      <c r="G12" s="3"/>
      <c r="H12" s="3"/>
      <c r="I12" s="3"/>
    </row>
    <row r="13" spans="1:9" ht="15.75">
      <c r="A13" s="324" t="s">
        <v>40</v>
      </c>
      <c r="B13" s="324"/>
      <c r="C13" s="324"/>
      <c r="D13" s="324"/>
      <c r="E13" s="324"/>
      <c r="F13" s="324"/>
      <c r="G13" s="324"/>
      <c r="H13" s="324"/>
      <c r="I13" s="324"/>
    </row>
    <row r="14" spans="1:9" ht="15.75">
      <c r="A14" s="324"/>
      <c r="B14" s="324"/>
      <c r="C14" s="324"/>
      <c r="D14" s="324"/>
      <c r="E14" s="324"/>
      <c r="F14" s="324"/>
      <c r="G14" s="324"/>
      <c r="H14" s="324"/>
      <c r="I14" s="324"/>
    </row>
    <row r="15" spans="1:9" ht="15.75">
      <c r="A15" s="22"/>
      <c r="B15" s="3"/>
      <c r="C15" s="3"/>
      <c r="D15" s="3"/>
      <c r="E15" s="3"/>
      <c r="F15" s="3"/>
      <c r="G15" s="3"/>
      <c r="H15" s="3"/>
      <c r="I15" s="3"/>
    </row>
    <row r="16" spans="1:9" ht="15.75">
      <c r="A16" s="23" t="s">
        <v>41</v>
      </c>
      <c r="B16" s="324" t="s">
        <v>48</v>
      </c>
      <c r="C16" s="324"/>
      <c r="D16" s="324"/>
      <c r="E16" s="324"/>
      <c r="F16" s="324"/>
      <c r="G16" s="324"/>
      <c r="H16" s="324"/>
      <c r="I16" s="324"/>
    </row>
    <row r="17" spans="1:9" ht="15.75">
      <c r="A17" s="22"/>
      <c r="B17" s="324"/>
      <c r="C17" s="324"/>
      <c r="D17" s="324"/>
      <c r="E17" s="324"/>
      <c r="F17" s="324"/>
      <c r="G17" s="324"/>
      <c r="H17" s="324"/>
      <c r="I17" s="324"/>
    </row>
    <row r="18" spans="1:9" ht="15.75">
      <c r="A18" s="23" t="s">
        <v>42</v>
      </c>
      <c r="B18" s="324" t="s">
        <v>49</v>
      </c>
      <c r="C18" s="324"/>
      <c r="D18" s="324"/>
      <c r="E18" s="324"/>
      <c r="F18" s="324"/>
      <c r="G18" s="324"/>
      <c r="H18" s="324"/>
      <c r="I18" s="324"/>
    </row>
    <row r="19" spans="1:9" ht="15.75">
      <c r="A19" s="23"/>
      <c r="B19" s="324"/>
      <c r="C19" s="324"/>
      <c r="D19" s="324"/>
      <c r="E19" s="324"/>
      <c r="F19" s="324"/>
      <c r="G19" s="324"/>
      <c r="H19" s="324"/>
      <c r="I19" s="324"/>
    </row>
    <row r="20" spans="1:9" ht="15.75">
      <c r="A20" s="22"/>
      <c r="B20" s="324"/>
      <c r="C20" s="324"/>
      <c r="D20" s="324"/>
      <c r="E20" s="324"/>
      <c r="F20" s="324"/>
      <c r="G20" s="324"/>
      <c r="H20" s="324"/>
      <c r="I20" s="324"/>
    </row>
    <row r="21" spans="1:9" ht="15.75">
      <c r="A21" s="23" t="s">
        <v>43</v>
      </c>
      <c r="B21" s="324" t="s">
        <v>50</v>
      </c>
      <c r="C21" s="324"/>
      <c r="D21" s="324"/>
      <c r="E21" s="324"/>
      <c r="F21" s="324"/>
      <c r="G21" s="324"/>
      <c r="H21" s="324"/>
      <c r="I21" s="324"/>
    </row>
    <row r="22" spans="1:9" ht="15.75">
      <c r="A22" s="23"/>
      <c r="B22" s="324"/>
      <c r="C22" s="324"/>
      <c r="D22" s="324"/>
      <c r="E22" s="324"/>
      <c r="F22" s="324"/>
      <c r="G22" s="324"/>
      <c r="H22" s="324"/>
      <c r="I22" s="324"/>
    </row>
    <row r="23" spans="1:9" ht="15.75">
      <c r="A23" s="22"/>
      <c r="B23" s="324"/>
      <c r="C23" s="324"/>
      <c r="D23" s="324"/>
      <c r="E23" s="324"/>
      <c r="F23" s="324"/>
      <c r="G23" s="324"/>
      <c r="H23" s="324"/>
      <c r="I23" s="324"/>
    </row>
    <row r="24" spans="1:9" ht="15.75">
      <c r="A24" s="23" t="s">
        <v>44</v>
      </c>
      <c r="B24" s="324" t="s">
        <v>51</v>
      </c>
      <c r="C24" s="324"/>
      <c r="D24" s="324"/>
      <c r="E24" s="324"/>
      <c r="F24" s="324"/>
      <c r="G24" s="324"/>
      <c r="H24" s="324"/>
      <c r="I24" s="324"/>
    </row>
    <row r="25" spans="1:9" ht="15.75">
      <c r="A25" s="23"/>
      <c r="B25" s="324"/>
      <c r="C25" s="324"/>
      <c r="D25" s="324"/>
      <c r="E25" s="324"/>
      <c r="F25" s="324"/>
      <c r="G25" s="324"/>
      <c r="H25" s="324"/>
      <c r="I25" s="324"/>
    </row>
    <row r="26" spans="1:9" ht="15.75">
      <c r="A26" s="22"/>
      <c r="B26" s="324"/>
      <c r="C26" s="324"/>
      <c r="D26" s="324"/>
      <c r="E26" s="324"/>
      <c r="F26" s="324"/>
      <c r="G26" s="324"/>
      <c r="H26" s="324"/>
      <c r="I26" s="324"/>
    </row>
    <row r="27" spans="1:9" ht="15.75">
      <c r="A27" s="23" t="s">
        <v>45</v>
      </c>
      <c r="B27" s="324" t="s">
        <v>52</v>
      </c>
      <c r="C27" s="324"/>
      <c r="D27" s="324"/>
      <c r="E27" s="324"/>
      <c r="F27" s="324"/>
      <c r="G27" s="324"/>
      <c r="H27" s="324"/>
      <c r="I27" s="324"/>
    </row>
    <row r="28" spans="1:9" ht="15.75">
      <c r="A28" s="22"/>
      <c r="B28" s="324"/>
      <c r="C28" s="324"/>
      <c r="D28" s="324"/>
      <c r="E28" s="324"/>
      <c r="F28" s="324"/>
      <c r="G28" s="324"/>
      <c r="H28" s="324"/>
      <c r="I28" s="324"/>
    </row>
    <row r="29" spans="1:9" ht="15.75">
      <c r="A29" s="22"/>
      <c r="B29" s="324"/>
      <c r="C29" s="324"/>
      <c r="D29" s="324"/>
      <c r="E29" s="324"/>
      <c r="F29" s="324"/>
      <c r="G29" s="324"/>
      <c r="H29" s="324"/>
      <c r="I29" s="324"/>
    </row>
    <row r="30" spans="1:9" ht="15.75">
      <c r="A30" s="23" t="s">
        <v>46</v>
      </c>
      <c r="B30" s="324" t="s">
        <v>53</v>
      </c>
      <c r="C30" s="324"/>
      <c r="D30" s="324"/>
      <c r="E30" s="324"/>
      <c r="F30" s="324"/>
      <c r="G30" s="324"/>
      <c r="H30" s="324"/>
      <c r="I30" s="324"/>
    </row>
    <row r="31" spans="1:9" ht="15.75">
      <c r="A31" s="22"/>
      <c r="B31" s="324"/>
      <c r="C31" s="324"/>
      <c r="D31" s="324"/>
      <c r="E31" s="324"/>
      <c r="F31" s="324"/>
      <c r="G31" s="324"/>
      <c r="H31" s="324"/>
      <c r="I31" s="324"/>
    </row>
    <row r="32" spans="1:9" ht="15.75">
      <c r="A32" s="23" t="s">
        <v>47</v>
      </c>
      <c r="B32" s="324" t="s">
        <v>54</v>
      </c>
      <c r="C32" s="324"/>
      <c r="D32" s="324"/>
      <c r="E32" s="324"/>
      <c r="F32" s="324"/>
      <c r="G32" s="324"/>
      <c r="H32" s="324"/>
      <c r="I32" s="324"/>
    </row>
    <row r="33" spans="1:9" ht="15.75">
      <c r="A33" s="22"/>
      <c r="B33" s="324"/>
      <c r="C33" s="324"/>
      <c r="D33" s="324"/>
      <c r="E33" s="324"/>
      <c r="F33" s="324"/>
      <c r="G33" s="324"/>
      <c r="H33" s="324"/>
      <c r="I33" s="324"/>
    </row>
    <row r="34" spans="1:9" ht="15.75">
      <c r="A34" s="22"/>
      <c r="B34" s="6"/>
      <c r="C34" s="6"/>
      <c r="D34" s="6"/>
      <c r="E34" s="6"/>
      <c r="F34" s="6"/>
      <c r="G34" s="6"/>
      <c r="H34" s="6"/>
      <c r="I34" s="6"/>
    </row>
    <row r="35" spans="1:9" ht="15.75">
      <c r="A35" s="3" t="s">
        <v>55</v>
      </c>
      <c r="B35" s="3"/>
      <c r="C35" s="3"/>
      <c r="D35" s="3"/>
      <c r="E35" s="3"/>
      <c r="F35" s="3"/>
      <c r="G35" s="3"/>
      <c r="H35" s="3"/>
      <c r="I35" s="3"/>
    </row>
    <row r="36" spans="1:9" ht="15.75">
      <c r="A36" s="3"/>
      <c r="B36" s="3"/>
      <c r="C36" s="3"/>
      <c r="D36" s="3"/>
      <c r="E36" s="3"/>
      <c r="F36" s="3"/>
      <c r="G36" s="3"/>
      <c r="H36" s="3"/>
      <c r="I36" s="3"/>
    </row>
    <row r="37" spans="1:9" ht="15.75">
      <c r="A37" s="323">
        <f>'Data Page'!F68</f>
        <v>0</v>
      </c>
      <c r="B37" s="323"/>
      <c r="C37" s="323"/>
      <c r="D37" s="323"/>
      <c r="E37" s="3"/>
      <c r="F37" s="323">
        <f>'Data Page'!F69</f>
        <v>0</v>
      </c>
      <c r="G37" s="323"/>
      <c r="H37" s="323"/>
      <c r="I37" s="323"/>
    </row>
    <row r="38" spans="1:9" ht="13.5" customHeight="1">
      <c r="A38" s="24"/>
      <c r="B38" s="24"/>
      <c r="C38" s="24"/>
      <c r="D38" s="24"/>
      <c r="E38" s="3"/>
      <c r="F38" s="24"/>
      <c r="G38" s="24"/>
      <c r="H38" s="24"/>
      <c r="I38" s="24"/>
    </row>
    <row r="39" spans="1:9" ht="13.5" customHeight="1">
      <c r="A39" s="24"/>
      <c r="B39" s="407"/>
      <c r="C39" s="407"/>
      <c r="D39" s="407"/>
      <c r="E39" s="265"/>
      <c r="G39" s="407"/>
      <c r="H39" s="407"/>
      <c r="I39" s="407"/>
    </row>
    <row r="40" spans="1:9" ht="13.5" customHeight="1">
      <c r="A40" s="24"/>
      <c r="B40" s="409" t="s">
        <v>468</v>
      </c>
      <c r="C40" s="409"/>
      <c r="D40" s="409"/>
      <c r="E40" s="3"/>
      <c r="F40" s="3"/>
      <c r="G40" s="409" t="s">
        <v>468</v>
      </c>
      <c r="H40" s="409"/>
      <c r="I40" s="409"/>
    </row>
    <row r="41" spans="1:9" ht="9.75" customHeight="1">
      <c r="A41" s="24"/>
      <c r="B41" s="271"/>
      <c r="C41" s="271"/>
      <c r="D41" s="271"/>
      <c r="E41" s="265"/>
      <c r="F41" s="265"/>
      <c r="G41" s="271"/>
      <c r="H41" s="271"/>
      <c r="I41" s="271"/>
    </row>
    <row r="42" spans="1:9" ht="15.75">
      <c r="A42" s="24" t="s">
        <v>56</v>
      </c>
      <c r="B42" s="461"/>
      <c r="C42" s="461"/>
      <c r="D42" s="461"/>
      <c r="E42" s="3"/>
      <c r="F42" s="24" t="s">
        <v>56</v>
      </c>
      <c r="G42" s="415">
        <f>'Data Page'!F77</f>
        <v>0</v>
      </c>
      <c r="H42" s="415"/>
      <c r="I42" s="415"/>
    </row>
    <row r="43" spans="1:9" ht="15.75">
      <c r="A43" s="24" t="s">
        <v>57</v>
      </c>
      <c r="B43" s="461"/>
      <c r="C43" s="461"/>
      <c r="D43" s="461"/>
      <c r="E43" s="3"/>
      <c r="F43" s="24" t="s">
        <v>57</v>
      </c>
      <c r="G43" s="415">
        <f>'Data Page'!F78</f>
        <v>0</v>
      </c>
      <c r="H43" s="415"/>
      <c r="I43" s="415"/>
    </row>
    <row r="44" spans="1:9" ht="15.75">
      <c r="A44" s="24" t="s">
        <v>58</v>
      </c>
      <c r="B44" s="461"/>
      <c r="C44" s="461"/>
      <c r="D44" s="461"/>
      <c r="E44" s="3"/>
      <c r="F44" s="24" t="s">
        <v>58</v>
      </c>
      <c r="G44" s="405"/>
      <c r="H44" s="405"/>
      <c r="I44" s="405"/>
    </row>
  </sheetData>
  <sheetProtection password="807D" sheet="1"/>
  <mergeCells count="24">
    <mergeCell ref="C1:G1"/>
    <mergeCell ref="B32:I33"/>
    <mergeCell ref="B30:I31"/>
    <mergeCell ref="B27:I29"/>
    <mergeCell ref="B24:I26"/>
    <mergeCell ref="A37:D37"/>
    <mergeCell ref="F37:I37"/>
    <mergeCell ref="A13:I14"/>
    <mergeCell ref="B16:I17"/>
    <mergeCell ref="B18:I20"/>
    <mergeCell ref="B44:D44"/>
    <mergeCell ref="B43:D43"/>
    <mergeCell ref="B42:D42"/>
    <mergeCell ref="G44:I44"/>
    <mergeCell ref="G43:I43"/>
    <mergeCell ref="G42:I42"/>
    <mergeCell ref="B39:D39"/>
    <mergeCell ref="G39:I39"/>
    <mergeCell ref="B40:D40"/>
    <mergeCell ref="G40:I40"/>
    <mergeCell ref="B21:I23"/>
    <mergeCell ref="A3:I3"/>
    <mergeCell ref="A4:I8"/>
    <mergeCell ref="A10:I11"/>
  </mergeCells>
  <printOptions/>
  <pageMargins left="0.7" right="0.7" top="0.75" bottom="0.75" header="0.3" footer="0.3"/>
  <pageSetup horizontalDpi="600" verticalDpi="600" orientation="portrait" scale="98" r:id="rId1"/>
</worksheet>
</file>

<file path=xl/worksheets/sheet11.xml><?xml version="1.0" encoding="utf-8"?>
<worksheet xmlns="http://schemas.openxmlformats.org/spreadsheetml/2006/main" xmlns:r="http://schemas.openxmlformats.org/officeDocument/2006/relationships">
  <sheetPr codeName="Sheet11"/>
  <dimension ref="A1:N168"/>
  <sheetViews>
    <sheetView view="pageBreakPreview" zoomScaleSheetLayoutView="100" zoomScalePageLayoutView="0" workbookViewId="0" topLeftCell="A1">
      <selection activeCell="B9" sqref="B9:J16"/>
    </sheetView>
  </sheetViews>
  <sheetFormatPr defaultColWidth="9.140625" defaultRowHeight="15"/>
  <cols>
    <col min="1" max="1" width="4.8515625" style="0" customWidth="1"/>
    <col min="11" max="11" width="3.8515625" style="0" customWidth="1"/>
  </cols>
  <sheetData>
    <row r="1" spans="1:11" ht="19.5" thickBot="1">
      <c r="A1" s="465" t="s">
        <v>541</v>
      </c>
      <c r="B1" s="466"/>
      <c r="C1" s="466"/>
      <c r="D1" s="466"/>
      <c r="E1" s="466"/>
      <c r="F1" s="466"/>
      <c r="G1" s="466"/>
      <c r="H1" s="466"/>
      <c r="I1" s="466"/>
      <c r="J1" s="466"/>
      <c r="K1" s="467"/>
    </row>
    <row r="2" spans="1:11" ht="15">
      <c r="A2" s="201"/>
      <c r="B2" s="201"/>
      <c r="C2" s="201"/>
      <c r="D2" s="201"/>
      <c r="E2" s="201"/>
      <c r="F2" s="201"/>
      <c r="G2" s="201"/>
      <c r="H2" s="201"/>
      <c r="I2" s="201"/>
      <c r="J2" s="201"/>
      <c r="K2" s="201"/>
    </row>
    <row r="3" spans="1:11" ht="15" customHeight="1">
      <c r="A3" s="488" t="s">
        <v>542</v>
      </c>
      <c r="B3" s="488"/>
      <c r="C3" s="488"/>
      <c r="D3" s="488"/>
      <c r="E3" s="488"/>
      <c r="F3" s="488"/>
      <c r="G3" s="488"/>
      <c r="H3" s="488"/>
      <c r="I3" s="488"/>
      <c r="J3" s="488"/>
      <c r="K3" s="488"/>
    </row>
    <row r="4" spans="1:11" ht="15">
      <c r="A4" s="488"/>
      <c r="B4" s="488"/>
      <c r="C4" s="488"/>
      <c r="D4" s="488"/>
      <c r="E4" s="488"/>
      <c r="F4" s="488"/>
      <c r="G4" s="488"/>
      <c r="H4" s="488"/>
      <c r="I4" s="488"/>
      <c r="J4" s="488"/>
      <c r="K4" s="488"/>
    </row>
    <row r="5" spans="1:11" ht="15">
      <c r="A5" s="488"/>
      <c r="B5" s="488"/>
      <c r="C5" s="488"/>
      <c r="D5" s="488"/>
      <c r="E5" s="488"/>
      <c r="F5" s="488"/>
      <c r="G5" s="488"/>
      <c r="H5" s="488"/>
      <c r="I5" s="488"/>
      <c r="J5" s="488"/>
      <c r="K5" s="488"/>
    </row>
    <row r="6" spans="1:11" ht="15">
      <c r="A6" s="488"/>
      <c r="B6" s="488"/>
      <c r="C6" s="488"/>
      <c r="D6" s="488"/>
      <c r="E6" s="488"/>
      <c r="F6" s="488"/>
      <c r="G6" s="488"/>
      <c r="H6" s="488"/>
      <c r="I6" s="488"/>
      <c r="J6" s="488"/>
      <c r="K6" s="488"/>
    </row>
    <row r="7" spans="1:11" ht="7.5" customHeight="1">
      <c r="A7" s="201"/>
      <c r="B7" s="201"/>
      <c r="C7" s="201"/>
      <c r="D7" s="201"/>
      <c r="E7" s="201"/>
      <c r="F7" s="201"/>
      <c r="G7" s="201"/>
      <c r="H7" s="201"/>
      <c r="I7" s="201"/>
      <c r="J7" s="201"/>
      <c r="K7" s="201"/>
    </row>
    <row r="8" spans="1:11" ht="15">
      <c r="A8" s="202">
        <v>1</v>
      </c>
      <c r="B8" s="203" t="s">
        <v>543</v>
      </c>
      <c r="C8" s="202"/>
      <c r="D8" s="202"/>
      <c r="E8" s="252" t="str">
        <f>IF(B9=0,"&lt;&lt; You Must Address Each of the Topics in this Section &gt;&gt;","")</f>
        <v>&lt;&lt; You Must Address Each of the Topics in this Section &gt;&gt;</v>
      </c>
      <c r="F8" s="253"/>
      <c r="G8" s="252"/>
      <c r="H8" s="252"/>
      <c r="I8" s="252"/>
      <c r="J8" s="252"/>
      <c r="K8" s="202"/>
    </row>
    <row r="9" spans="1:11" ht="15">
      <c r="A9" s="202"/>
      <c r="B9" s="468"/>
      <c r="C9" s="469"/>
      <c r="D9" s="469"/>
      <c r="E9" s="469"/>
      <c r="F9" s="469"/>
      <c r="G9" s="469"/>
      <c r="H9" s="469"/>
      <c r="I9" s="469"/>
      <c r="J9" s="470"/>
      <c r="K9" s="202"/>
    </row>
    <row r="10" spans="1:11" ht="15">
      <c r="A10" s="202"/>
      <c r="B10" s="471"/>
      <c r="C10" s="472"/>
      <c r="D10" s="472"/>
      <c r="E10" s="472"/>
      <c r="F10" s="472"/>
      <c r="G10" s="472"/>
      <c r="H10" s="472"/>
      <c r="I10" s="472"/>
      <c r="J10" s="473"/>
      <c r="K10" s="202"/>
    </row>
    <row r="11" spans="1:11" ht="15">
      <c r="A11" s="202"/>
      <c r="B11" s="471"/>
      <c r="C11" s="472"/>
      <c r="D11" s="472"/>
      <c r="E11" s="472"/>
      <c r="F11" s="472"/>
      <c r="G11" s="472"/>
      <c r="H11" s="472"/>
      <c r="I11" s="472"/>
      <c r="J11" s="473"/>
      <c r="K11" s="202"/>
    </row>
    <row r="12" spans="1:11" ht="15">
      <c r="A12" s="202"/>
      <c r="B12" s="471"/>
      <c r="C12" s="472"/>
      <c r="D12" s="472"/>
      <c r="E12" s="472"/>
      <c r="F12" s="472"/>
      <c r="G12" s="472"/>
      <c r="H12" s="472"/>
      <c r="I12" s="472"/>
      <c r="J12" s="473"/>
      <c r="K12" s="202"/>
    </row>
    <row r="13" spans="1:11" ht="15">
      <c r="A13" s="202"/>
      <c r="B13" s="471"/>
      <c r="C13" s="472"/>
      <c r="D13" s="472"/>
      <c r="E13" s="472"/>
      <c r="F13" s="472"/>
      <c r="G13" s="472"/>
      <c r="H13" s="472"/>
      <c r="I13" s="472"/>
      <c r="J13" s="473"/>
      <c r="K13" s="202"/>
    </row>
    <row r="14" spans="1:11" ht="15">
      <c r="A14" s="202"/>
      <c r="B14" s="471"/>
      <c r="C14" s="472"/>
      <c r="D14" s="472"/>
      <c r="E14" s="472"/>
      <c r="F14" s="472"/>
      <c r="G14" s="472"/>
      <c r="H14" s="472"/>
      <c r="I14" s="472"/>
      <c r="J14" s="473"/>
      <c r="K14" s="202"/>
    </row>
    <row r="15" spans="1:11" ht="15">
      <c r="A15" s="202"/>
      <c r="B15" s="471"/>
      <c r="C15" s="472"/>
      <c r="D15" s="472"/>
      <c r="E15" s="472"/>
      <c r="F15" s="472"/>
      <c r="G15" s="472"/>
      <c r="H15" s="472"/>
      <c r="I15" s="472"/>
      <c r="J15" s="473"/>
      <c r="K15" s="202"/>
    </row>
    <row r="16" spans="1:11" ht="15">
      <c r="A16" s="202"/>
      <c r="B16" s="474"/>
      <c r="C16" s="475"/>
      <c r="D16" s="475"/>
      <c r="E16" s="475"/>
      <c r="F16" s="475"/>
      <c r="G16" s="475"/>
      <c r="H16" s="475"/>
      <c r="I16" s="475"/>
      <c r="J16" s="476"/>
      <c r="K16" s="202"/>
    </row>
    <row r="17" spans="1:11" ht="7.5" customHeight="1">
      <c r="A17" s="201"/>
      <c r="B17" s="201"/>
      <c r="C17" s="201"/>
      <c r="D17" s="201"/>
      <c r="E17" s="201"/>
      <c r="F17" s="201"/>
      <c r="G17" s="201"/>
      <c r="H17" s="201"/>
      <c r="I17" s="201"/>
      <c r="J17" s="201"/>
      <c r="K17" s="201"/>
    </row>
    <row r="18" spans="1:11" ht="15">
      <c r="A18" s="202">
        <v>2</v>
      </c>
      <c r="B18" s="203" t="s">
        <v>544</v>
      </c>
      <c r="C18" s="202"/>
      <c r="D18" s="202"/>
      <c r="E18" s="486" t="str">
        <f>IF(B19=0,"&lt;&lt; You Must Address Each of the Topics in this Section &gt;&gt;","")</f>
        <v>&lt;&lt; You Must Address Each of the Topics in this Section &gt;&gt;</v>
      </c>
      <c r="F18" s="486"/>
      <c r="G18" s="486"/>
      <c r="H18" s="486"/>
      <c r="I18" s="486"/>
      <c r="J18" s="486"/>
      <c r="K18" s="202"/>
    </row>
    <row r="19" spans="1:11" ht="15">
      <c r="A19" s="202"/>
      <c r="B19" s="477"/>
      <c r="C19" s="478"/>
      <c r="D19" s="478"/>
      <c r="E19" s="478"/>
      <c r="F19" s="478"/>
      <c r="G19" s="478"/>
      <c r="H19" s="478"/>
      <c r="I19" s="478"/>
      <c r="J19" s="479"/>
      <c r="K19" s="202"/>
    </row>
    <row r="20" spans="1:11" ht="15">
      <c r="A20" s="202"/>
      <c r="B20" s="480"/>
      <c r="C20" s="481"/>
      <c r="D20" s="481"/>
      <c r="E20" s="481"/>
      <c r="F20" s="481"/>
      <c r="G20" s="481"/>
      <c r="H20" s="481"/>
      <c r="I20" s="481"/>
      <c r="J20" s="482"/>
      <c r="K20" s="202"/>
    </row>
    <row r="21" spans="1:11" ht="15">
      <c r="A21" s="202"/>
      <c r="B21" s="480"/>
      <c r="C21" s="481"/>
      <c r="D21" s="481"/>
      <c r="E21" s="481"/>
      <c r="F21" s="481"/>
      <c r="G21" s="481"/>
      <c r="H21" s="481"/>
      <c r="I21" s="481"/>
      <c r="J21" s="482"/>
      <c r="K21" s="202"/>
    </row>
    <row r="22" spans="1:11" ht="15">
      <c r="A22" s="202"/>
      <c r="B22" s="480"/>
      <c r="C22" s="481"/>
      <c r="D22" s="481"/>
      <c r="E22" s="481"/>
      <c r="F22" s="481"/>
      <c r="G22" s="481"/>
      <c r="H22" s="481"/>
      <c r="I22" s="481"/>
      <c r="J22" s="482"/>
      <c r="K22" s="202"/>
    </row>
    <row r="23" spans="1:11" ht="15">
      <c r="A23" s="202"/>
      <c r="B23" s="480"/>
      <c r="C23" s="481"/>
      <c r="D23" s="481"/>
      <c r="E23" s="481"/>
      <c r="F23" s="481"/>
      <c r="G23" s="481"/>
      <c r="H23" s="481"/>
      <c r="I23" s="481"/>
      <c r="J23" s="482"/>
      <c r="K23" s="202"/>
    </row>
    <row r="24" spans="1:11" ht="15">
      <c r="A24" s="202"/>
      <c r="B24" s="480"/>
      <c r="C24" s="481"/>
      <c r="D24" s="481"/>
      <c r="E24" s="481"/>
      <c r="F24" s="481"/>
      <c r="G24" s="481"/>
      <c r="H24" s="481"/>
      <c r="I24" s="481"/>
      <c r="J24" s="482"/>
      <c r="K24" s="202"/>
    </row>
    <row r="25" spans="1:11" ht="15">
      <c r="A25" s="202"/>
      <c r="B25" s="480"/>
      <c r="C25" s="481"/>
      <c r="D25" s="481"/>
      <c r="E25" s="481"/>
      <c r="F25" s="481"/>
      <c r="G25" s="481"/>
      <c r="H25" s="481"/>
      <c r="I25" s="481"/>
      <c r="J25" s="482"/>
      <c r="K25" s="202"/>
    </row>
    <row r="26" spans="1:11" ht="15">
      <c r="A26" s="202"/>
      <c r="B26" s="483"/>
      <c r="C26" s="484"/>
      <c r="D26" s="484"/>
      <c r="E26" s="484"/>
      <c r="F26" s="484"/>
      <c r="G26" s="484"/>
      <c r="H26" s="484"/>
      <c r="I26" s="484"/>
      <c r="J26" s="485"/>
      <c r="K26" s="202"/>
    </row>
    <row r="27" spans="1:11" ht="7.5" customHeight="1">
      <c r="A27" s="201"/>
      <c r="B27" s="201"/>
      <c r="C27" s="201"/>
      <c r="D27" s="201"/>
      <c r="E27" s="201"/>
      <c r="F27" s="201"/>
      <c r="G27" s="201"/>
      <c r="H27" s="201"/>
      <c r="I27" s="201"/>
      <c r="J27" s="201"/>
      <c r="K27" s="201"/>
    </row>
    <row r="28" spans="1:11" ht="15">
      <c r="A28" s="202">
        <v>3</v>
      </c>
      <c r="B28" s="203" t="s">
        <v>545</v>
      </c>
      <c r="C28" s="202"/>
      <c r="D28" s="202"/>
      <c r="E28" s="462" t="str">
        <f>IF(B29=0,"&lt;&lt; You Must Address Each of the Topics in this Section &gt;&gt;","")</f>
        <v>&lt;&lt; You Must Address Each of the Topics in this Section &gt;&gt;</v>
      </c>
      <c r="F28" s="462"/>
      <c r="G28" s="462"/>
      <c r="H28" s="462"/>
      <c r="I28" s="462"/>
      <c r="J28" s="462"/>
      <c r="K28" s="202"/>
    </row>
    <row r="29" spans="1:11" ht="15">
      <c r="A29" s="202"/>
      <c r="B29" s="477"/>
      <c r="C29" s="478"/>
      <c r="D29" s="478"/>
      <c r="E29" s="478"/>
      <c r="F29" s="478"/>
      <c r="G29" s="478"/>
      <c r="H29" s="478"/>
      <c r="I29" s="478"/>
      <c r="J29" s="479"/>
      <c r="K29" s="202"/>
    </row>
    <row r="30" spans="1:11" ht="15">
      <c r="A30" s="202"/>
      <c r="B30" s="480"/>
      <c r="C30" s="481"/>
      <c r="D30" s="481"/>
      <c r="E30" s="481"/>
      <c r="F30" s="481"/>
      <c r="G30" s="481"/>
      <c r="H30" s="481"/>
      <c r="I30" s="481"/>
      <c r="J30" s="482"/>
      <c r="K30" s="202"/>
    </row>
    <row r="31" spans="1:11" ht="15">
      <c r="A31" s="202"/>
      <c r="B31" s="480"/>
      <c r="C31" s="481"/>
      <c r="D31" s="481"/>
      <c r="E31" s="481"/>
      <c r="F31" s="481"/>
      <c r="G31" s="481"/>
      <c r="H31" s="481"/>
      <c r="I31" s="481"/>
      <c r="J31" s="482"/>
      <c r="K31" s="202"/>
    </row>
    <row r="32" spans="1:11" ht="15">
      <c r="A32" s="202"/>
      <c r="B32" s="480"/>
      <c r="C32" s="481"/>
      <c r="D32" s="481"/>
      <c r="E32" s="481"/>
      <c r="F32" s="481"/>
      <c r="G32" s="481"/>
      <c r="H32" s="481"/>
      <c r="I32" s="481"/>
      <c r="J32" s="482"/>
      <c r="K32" s="202"/>
    </row>
    <row r="33" spans="1:11" ht="15">
      <c r="A33" s="202"/>
      <c r="B33" s="480"/>
      <c r="C33" s="481"/>
      <c r="D33" s="481"/>
      <c r="E33" s="481"/>
      <c r="F33" s="481"/>
      <c r="G33" s="481"/>
      <c r="H33" s="481"/>
      <c r="I33" s="481"/>
      <c r="J33" s="482"/>
      <c r="K33" s="202"/>
    </row>
    <row r="34" spans="1:11" ht="15">
      <c r="A34" s="202"/>
      <c r="B34" s="480"/>
      <c r="C34" s="481"/>
      <c r="D34" s="481"/>
      <c r="E34" s="481"/>
      <c r="F34" s="481"/>
      <c r="G34" s="481"/>
      <c r="H34" s="481"/>
      <c r="I34" s="481"/>
      <c r="J34" s="482"/>
      <c r="K34" s="202"/>
    </row>
    <row r="35" spans="1:11" ht="15">
      <c r="A35" s="202"/>
      <c r="B35" s="480"/>
      <c r="C35" s="481"/>
      <c r="D35" s="481"/>
      <c r="E35" s="481"/>
      <c r="F35" s="481"/>
      <c r="G35" s="481"/>
      <c r="H35" s="481"/>
      <c r="I35" s="481"/>
      <c r="J35" s="482"/>
      <c r="K35" s="202"/>
    </row>
    <row r="36" spans="1:11" ht="15">
      <c r="A36" s="202"/>
      <c r="B36" s="480"/>
      <c r="C36" s="481"/>
      <c r="D36" s="481"/>
      <c r="E36" s="481"/>
      <c r="F36" s="481"/>
      <c r="G36" s="481"/>
      <c r="H36" s="481"/>
      <c r="I36" s="481"/>
      <c r="J36" s="482"/>
      <c r="K36" s="202"/>
    </row>
    <row r="37" spans="1:11" ht="14.25" customHeight="1">
      <c r="A37" s="202"/>
      <c r="B37" s="483"/>
      <c r="C37" s="484"/>
      <c r="D37" s="484"/>
      <c r="E37" s="484"/>
      <c r="F37" s="484"/>
      <c r="G37" s="484"/>
      <c r="H37" s="484"/>
      <c r="I37" s="484"/>
      <c r="J37" s="485"/>
      <c r="K37" s="202"/>
    </row>
    <row r="38" spans="1:11" ht="9.75" customHeight="1">
      <c r="A38" s="201"/>
      <c r="B38" s="201"/>
      <c r="C38" s="201"/>
      <c r="D38" s="201"/>
      <c r="E38" s="201"/>
      <c r="F38" s="464" t="str">
        <f>IF(B40=0,"&lt;&lt; You Must Address Each of the Topics in this Section &gt;&gt;","")</f>
        <v>&lt;&lt; You Must Address Each of the Topics in this Section &gt;&gt;</v>
      </c>
      <c r="G38" s="464"/>
      <c r="H38" s="464"/>
      <c r="I38" s="464"/>
      <c r="J38" s="464"/>
      <c r="K38" s="254"/>
    </row>
    <row r="39" spans="1:6" ht="15">
      <c r="A39" s="202">
        <v>4</v>
      </c>
      <c r="B39" s="203" t="s">
        <v>546</v>
      </c>
      <c r="C39" s="202"/>
      <c r="D39" s="202"/>
      <c r="E39" s="202"/>
      <c r="F39" s="202"/>
    </row>
    <row r="40" spans="1:11" ht="15">
      <c r="A40" s="202"/>
      <c r="B40" s="477"/>
      <c r="C40" s="478"/>
      <c r="D40" s="478"/>
      <c r="E40" s="478"/>
      <c r="F40" s="478"/>
      <c r="G40" s="478"/>
      <c r="H40" s="478"/>
      <c r="I40" s="478"/>
      <c r="J40" s="479"/>
      <c r="K40" s="202"/>
    </row>
    <row r="41" spans="1:11" ht="15">
      <c r="A41" s="202"/>
      <c r="B41" s="480"/>
      <c r="C41" s="481"/>
      <c r="D41" s="481"/>
      <c r="E41" s="481"/>
      <c r="F41" s="481"/>
      <c r="G41" s="481"/>
      <c r="H41" s="481"/>
      <c r="I41" s="481"/>
      <c r="J41" s="482"/>
      <c r="K41" s="202"/>
    </row>
    <row r="42" spans="1:11" ht="15">
      <c r="A42" s="202"/>
      <c r="B42" s="480"/>
      <c r="C42" s="481"/>
      <c r="D42" s="481"/>
      <c r="E42" s="481"/>
      <c r="F42" s="481"/>
      <c r="G42" s="481"/>
      <c r="H42" s="481"/>
      <c r="I42" s="481"/>
      <c r="J42" s="482"/>
      <c r="K42" s="202"/>
    </row>
    <row r="43" spans="1:11" ht="15">
      <c r="A43" s="202"/>
      <c r="B43" s="480"/>
      <c r="C43" s="481"/>
      <c r="D43" s="481"/>
      <c r="E43" s="481"/>
      <c r="F43" s="481"/>
      <c r="G43" s="481"/>
      <c r="H43" s="481"/>
      <c r="I43" s="481"/>
      <c r="J43" s="482"/>
      <c r="K43" s="202"/>
    </row>
    <row r="44" spans="1:11" ht="15">
      <c r="A44" s="202"/>
      <c r="B44" s="480"/>
      <c r="C44" s="481"/>
      <c r="D44" s="481"/>
      <c r="E44" s="481"/>
      <c r="F44" s="481"/>
      <c r="G44" s="481"/>
      <c r="H44" s="481"/>
      <c r="I44" s="481"/>
      <c r="J44" s="482"/>
      <c r="K44" s="202"/>
    </row>
    <row r="45" spans="1:11" ht="15">
      <c r="A45" s="202"/>
      <c r="B45" s="480"/>
      <c r="C45" s="481"/>
      <c r="D45" s="481"/>
      <c r="E45" s="481"/>
      <c r="F45" s="481"/>
      <c r="G45" s="481"/>
      <c r="H45" s="481"/>
      <c r="I45" s="481"/>
      <c r="J45" s="482"/>
      <c r="K45" s="202"/>
    </row>
    <row r="46" spans="1:11" ht="15">
      <c r="A46" s="202"/>
      <c r="B46" s="483"/>
      <c r="C46" s="484"/>
      <c r="D46" s="484"/>
      <c r="E46" s="484"/>
      <c r="F46" s="484"/>
      <c r="G46" s="484"/>
      <c r="H46" s="484"/>
      <c r="I46" s="484"/>
      <c r="J46" s="485"/>
      <c r="K46" s="255"/>
    </row>
    <row r="47" spans="1:11" ht="9.75" customHeight="1">
      <c r="A47" s="202"/>
      <c r="B47" s="202"/>
      <c r="C47" s="202"/>
      <c r="D47" s="202"/>
      <c r="E47" s="202"/>
      <c r="F47" s="463" t="str">
        <f>IF(B49=0,"&lt;&lt; You Must Address Each of the Topics in this Section &gt;&gt;","")</f>
        <v>&lt;&lt; You Must Address Each of the Topics in this Section &gt;&gt;</v>
      </c>
      <c r="G47" s="463"/>
      <c r="H47" s="463"/>
      <c r="I47" s="463"/>
      <c r="J47" s="463"/>
      <c r="K47" s="256"/>
    </row>
    <row r="48" spans="1:11" ht="15">
      <c r="A48" s="202">
        <v>5</v>
      </c>
      <c r="B48" s="203" t="s">
        <v>547</v>
      </c>
      <c r="C48" s="202"/>
      <c r="D48" s="202"/>
      <c r="E48" s="202"/>
      <c r="F48" s="202"/>
      <c r="G48" s="202"/>
      <c r="H48" s="202"/>
      <c r="I48" s="202"/>
      <c r="J48" s="202"/>
      <c r="K48" s="255"/>
    </row>
    <row r="49" spans="1:11" ht="15">
      <c r="A49" s="202"/>
      <c r="B49" s="477"/>
      <c r="C49" s="478"/>
      <c r="D49" s="478"/>
      <c r="E49" s="478"/>
      <c r="F49" s="478"/>
      <c r="G49" s="478"/>
      <c r="H49" s="478"/>
      <c r="I49" s="478"/>
      <c r="J49" s="479"/>
      <c r="K49" s="202"/>
    </row>
    <row r="50" spans="1:11" ht="15">
      <c r="A50" s="202"/>
      <c r="B50" s="480"/>
      <c r="C50" s="481"/>
      <c r="D50" s="481"/>
      <c r="E50" s="481"/>
      <c r="F50" s="481"/>
      <c r="G50" s="481"/>
      <c r="H50" s="481"/>
      <c r="I50" s="481"/>
      <c r="J50" s="482"/>
      <c r="K50" s="202"/>
    </row>
    <row r="51" spans="1:11" ht="15">
      <c r="A51" s="202"/>
      <c r="B51" s="480"/>
      <c r="C51" s="481"/>
      <c r="D51" s="481"/>
      <c r="E51" s="481"/>
      <c r="F51" s="481"/>
      <c r="G51" s="481"/>
      <c r="H51" s="481"/>
      <c r="I51" s="481"/>
      <c r="J51" s="482"/>
      <c r="K51" s="202"/>
    </row>
    <row r="52" spans="1:11" ht="15">
      <c r="A52" s="202"/>
      <c r="B52" s="480"/>
      <c r="C52" s="481"/>
      <c r="D52" s="481"/>
      <c r="E52" s="481"/>
      <c r="F52" s="481"/>
      <c r="G52" s="481"/>
      <c r="H52" s="481"/>
      <c r="I52" s="481"/>
      <c r="J52" s="482"/>
      <c r="K52" s="202"/>
    </row>
    <row r="53" spans="1:11" ht="15">
      <c r="A53" s="202"/>
      <c r="B53" s="483"/>
      <c r="C53" s="484"/>
      <c r="D53" s="484"/>
      <c r="E53" s="484"/>
      <c r="F53" s="484"/>
      <c r="G53" s="484"/>
      <c r="H53" s="484"/>
      <c r="I53" s="484"/>
      <c r="J53" s="485"/>
      <c r="K53" s="202"/>
    </row>
    <row r="54" spans="1:11" ht="7.5" customHeight="1" thickBot="1">
      <c r="A54" s="202"/>
      <c r="B54" s="204"/>
      <c r="C54" s="205"/>
      <c r="D54" s="205"/>
      <c r="E54" s="205"/>
      <c r="F54" s="205"/>
      <c r="G54" s="205"/>
      <c r="H54" s="205"/>
      <c r="I54" s="205"/>
      <c r="J54" s="205"/>
      <c r="K54" s="202"/>
    </row>
    <row r="55" spans="1:11" ht="19.5" thickBot="1">
      <c r="A55" s="465" t="s">
        <v>548</v>
      </c>
      <c r="B55" s="466"/>
      <c r="C55" s="466"/>
      <c r="D55" s="466"/>
      <c r="E55" s="466"/>
      <c r="F55" s="466"/>
      <c r="G55" s="466"/>
      <c r="H55" s="466"/>
      <c r="I55" s="466"/>
      <c r="J55" s="466"/>
      <c r="K55" s="467"/>
    </row>
    <row r="56" spans="1:11" ht="15">
      <c r="A56" s="201"/>
      <c r="B56" s="201"/>
      <c r="C56" s="201"/>
      <c r="D56" s="201"/>
      <c r="E56" s="201"/>
      <c r="F56" s="201"/>
      <c r="G56" s="201"/>
      <c r="H56" s="201"/>
      <c r="I56" s="201"/>
      <c r="J56" s="201"/>
      <c r="K56" s="201"/>
    </row>
    <row r="57" spans="1:11" ht="15">
      <c r="A57" s="206" t="s">
        <v>549</v>
      </c>
      <c r="B57" s="202"/>
      <c r="C57" s="202"/>
      <c r="D57" s="202"/>
      <c r="E57" s="202"/>
      <c r="F57" s="202"/>
      <c r="G57" s="202"/>
      <c r="H57" s="202"/>
      <c r="I57" s="202"/>
      <c r="J57" s="202"/>
      <c r="K57" s="202"/>
    </row>
    <row r="58" spans="1:11" ht="15">
      <c r="A58" s="206" t="s">
        <v>550</v>
      </c>
      <c r="B58" s="202"/>
      <c r="C58" s="202"/>
      <c r="D58" s="202"/>
      <c r="E58" s="202"/>
      <c r="F58" s="202"/>
      <c r="G58" s="202"/>
      <c r="H58" s="202"/>
      <c r="I58" s="202"/>
      <c r="J58" s="202"/>
      <c r="K58" s="202"/>
    </row>
    <row r="59" spans="1:11" ht="15">
      <c r="A59" s="201"/>
      <c r="B59" s="201"/>
      <c r="C59" s="201"/>
      <c r="D59" s="201"/>
      <c r="E59" s="201"/>
      <c r="F59" s="201"/>
      <c r="G59" s="201"/>
      <c r="H59" s="201"/>
      <c r="I59" s="201"/>
      <c r="J59" s="201"/>
      <c r="K59" s="201"/>
    </row>
    <row r="60" spans="1:11" ht="15.75" thickBot="1">
      <c r="A60" s="207"/>
      <c r="B60" s="207"/>
      <c r="C60" s="207"/>
      <c r="D60" s="208" t="s">
        <v>551</v>
      </c>
      <c r="E60" s="209"/>
      <c r="F60" s="209"/>
      <c r="G60" s="209"/>
      <c r="H60" s="209"/>
      <c r="I60" s="207"/>
      <c r="J60" s="210"/>
      <c r="K60" s="207"/>
    </row>
    <row r="61" spans="1:11" ht="15.75" thickTop="1">
      <c r="A61" s="205"/>
      <c r="B61" s="205"/>
      <c r="C61" s="205"/>
      <c r="D61" s="258"/>
      <c r="E61" s="257"/>
      <c r="F61" s="257"/>
      <c r="G61" s="257"/>
      <c r="H61" s="257"/>
      <c r="I61" s="205"/>
      <c r="J61" s="259"/>
      <c r="K61" s="202"/>
    </row>
    <row r="62" spans="1:11" ht="9.75" customHeight="1">
      <c r="A62" s="202"/>
      <c r="B62" s="202"/>
      <c r="C62" s="202"/>
      <c r="D62" s="202"/>
      <c r="E62" s="202"/>
      <c r="F62" s="462" t="str">
        <f>IF(D63=0,"&lt;&lt; You Must Address Each of the Topics in this Section &gt;&gt;","")</f>
        <v>&lt;&lt; You Must Address Each of the Topics in this Section &gt;&gt;</v>
      </c>
      <c r="G62" s="462"/>
      <c r="H62" s="462"/>
      <c r="I62" s="462"/>
      <c r="J62" s="462"/>
      <c r="K62" s="202"/>
    </row>
    <row r="63" spans="2:11" ht="15">
      <c r="B63" s="202"/>
      <c r="C63" s="215" t="s">
        <v>552</v>
      </c>
      <c r="D63" s="477"/>
      <c r="E63" s="478"/>
      <c r="F63" s="478"/>
      <c r="G63" s="478"/>
      <c r="H63" s="478"/>
      <c r="I63" s="478"/>
      <c r="J63" s="479"/>
      <c r="K63" s="202"/>
    </row>
    <row r="64" spans="2:11" ht="15">
      <c r="B64" s="202"/>
      <c r="C64" s="215"/>
      <c r="D64" s="480"/>
      <c r="E64" s="481"/>
      <c r="F64" s="481"/>
      <c r="G64" s="481"/>
      <c r="H64" s="481"/>
      <c r="I64" s="481"/>
      <c r="J64" s="482"/>
      <c r="K64" s="202"/>
    </row>
    <row r="65" spans="2:11" ht="15">
      <c r="B65" s="202"/>
      <c r="C65" s="215"/>
      <c r="D65" s="480"/>
      <c r="E65" s="481"/>
      <c r="F65" s="481"/>
      <c r="G65" s="481"/>
      <c r="H65" s="481"/>
      <c r="I65" s="481"/>
      <c r="J65" s="482"/>
      <c r="K65" s="202"/>
    </row>
    <row r="66" spans="2:11" ht="15">
      <c r="B66" s="202"/>
      <c r="C66" s="215"/>
      <c r="D66" s="480"/>
      <c r="E66" s="481"/>
      <c r="F66" s="481"/>
      <c r="G66" s="481"/>
      <c r="H66" s="481"/>
      <c r="I66" s="481"/>
      <c r="J66" s="482"/>
      <c r="K66" s="202"/>
    </row>
    <row r="67" spans="2:11" ht="15">
      <c r="B67" s="202"/>
      <c r="C67" s="215"/>
      <c r="D67" s="483"/>
      <c r="E67" s="484"/>
      <c r="F67" s="484"/>
      <c r="G67" s="484"/>
      <c r="H67" s="484"/>
      <c r="I67" s="484"/>
      <c r="J67" s="485"/>
      <c r="K67" s="202"/>
    </row>
    <row r="68" spans="2:11" ht="9.75" customHeight="1">
      <c r="B68" s="202"/>
      <c r="C68" s="215"/>
      <c r="D68" s="205"/>
      <c r="E68" s="202"/>
      <c r="F68" s="487" t="str">
        <f>IF(D69=0,"&lt;&lt; You Must Address Each of the Topics in this Section &gt;&gt;","")</f>
        <v>&lt;&lt; You Must Address Each of the Topics in this Section &gt;&gt;</v>
      </c>
      <c r="G68" s="487"/>
      <c r="H68" s="487"/>
      <c r="I68" s="487"/>
      <c r="J68" s="487"/>
      <c r="K68" s="202"/>
    </row>
    <row r="69" spans="2:11" ht="15">
      <c r="B69" s="202"/>
      <c r="C69" s="215" t="s">
        <v>553</v>
      </c>
      <c r="D69" s="477"/>
      <c r="E69" s="478"/>
      <c r="F69" s="478"/>
      <c r="G69" s="478"/>
      <c r="H69" s="478"/>
      <c r="I69" s="478"/>
      <c r="J69" s="479"/>
      <c r="K69" s="202"/>
    </row>
    <row r="70" spans="2:11" ht="15">
      <c r="B70" s="202"/>
      <c r="C70" s="215"/>
      <c r="D70" s="480"/>
      <c r="E70" s="481"/>
      <c r="F70" s="481"/>
      <c r="G70" s="481"/>
      <c r="H70" s="481"/>
      <c r="I70" s="481"/>
      <c r="J70" s="482"/>
      <c r="K70" s="202"/>
    </row>
    <row r="71" spans="2:11" ht="15">
      <c r="B71" s="202"/>
      <c r="C71" s="215"/>
      <c r="D71" s="480"/>
      <c r="E71" s="481"/>
      <c r="F71" s="481"/>
      <c r="G71" s="481"/>
      <c r="H71" s="481"/>
      <c r="I71" s="481"/>
      <c r="J71" s="482"/>
      <c r="K71" s="201"/>
    </row>
    <row r="72" spans="2:11" ht="15">
      <c r="B72" s="202"/>
      <c r="C72" s="215"/>
      <c r="D72" s="480"/>
      <c r="E72" s="481"/>
      <c r="F72" s="481"/>
      <c r="G72" s="481"/>
      <c r="H72" s="481"/>
      <c r="I72" s="481"/>
      <c r="J72" s="482"/>
      <c r="K72" s="201"/>
    </row>
    <row r="73" spans="2:11" ht="15">
      <c r="B73" s="202"/>
      <c r="C73" s="215"/>
      <c r="D73" s="483"/>
      <c r="E73" s="484"/>
      <c r="F73" s="484"/>
      <c r="G73" s="484"/>
      <c r="H73" s="484"/>
      <c r="I73" s="484"/>
      <c r="J73" s="485"/>
      <c r="K73" s="201"/>
    </row>
    <row r="74" spans="2:11" ht="9.75" customHeight="1">
      <c r="B74" s="201"/>
      <c r="C74" s="216"/>
      <c r="D74" s="201"/>
      <c r="E74" s="201"/>
      <c r="F74" s="487" t="str">
        <f>IF(D75=0,"&lt;&lt; You Must Address Each of the Topics in this Section &gt;&gt;","")</f>
        <v>&lt;&lt; You Must Address Each of the Topics in this Section &gt;&gt;</v>
      </c>
      <c r="G74" s="487"/>
      <c r="H74" s="487"/>
      <c r="I74" s="487"/>
      <c r="J74" s="487"/>
      <c r="K74" s="201"/>
    </row>
    <row r="75" spans="2:11" ht="15">
      <c r="B75" s="202"/>
      <c r="C75" s="215" t="s">
        <v>554</v>
      </c>
      <c r="D75" s="477"/>
      <c r="E75" s="478"/>
      <c r="F75" s="478"/>
      <c r="G75" s="478"/>
      <c r="H75" s="478"/>
      <c r="I75" s="478"/>
      <c r="J75" s="479"/>
      <c r="K75" s="201"/>
    </row>
    <row r="76" spans="2:11" ht="15">
      <c r="B76" s="202"/>
      <c r="C76" s="215"/>
      <c r="D76" s="480"/>
      <c r="E76" s="481"/>
      <c r="F76" s="481"/>
      <c r="G76" s="481"/>
      <c r="H76" s="481"/>
      <c r="I76" s="481"/>
      <c r="J76" s="482"/>
      <c r="K76" s="201"/>
    </row>
    <row r="77" spans="2:11" ht="15">
      <c r="B77" s="202"/>
      <c r="C77" s="215"/>
      <c r="D77" s="480"/>
      <c r="E77" s="481"/>
      <c r="F77" s="481"/>
      <c r="G77" s="481"/>
      <c r="H77" s="481"/>
      <c r="I77" s="481"/>
      <c r="J77" s="482"/>
      <c r="K77" s="201"/>
    </row>
    <row r="78" spans="2:11" ht="15">
      <c r="B78" s="202"/>
      <c r="C78" s="215"/>
      <c r="D78" s="480"/>
      <c r="E78" s="481"/>
      <c r="F78" s="481"/>
      <c r="G78" s="481"/>
      <c r="H78" s="481"/>
      <c r="I78" s="481"/>
      <c r="J78" s="482"/>
      <c r="K78" s="201"/>
    </row>
    <row r="79" spans="2:11" ht="15">
      <c r="B79" s="202"/>
      <c r="C79" s="215"/>
      <c r="D79" s="483"/>
      <c r="E79" s="484"/>
      <c r="F79" s="484"/>
      <c r="G79" s="484"/>
      <c r="H79" s="484"/>
      <c r="I79" s="484"/>
      <c r="J79" s="485"/>
      <c r="K79" s="201"/>
    </row>
    <row r="80" spans="2:11" ht="9.75" customHeight="1">
      <c r="B80" s="201"/>
      <c r="C80" s="216"/>
      <c r="D80" s="201"/>
      <c r="E80" s="201"/>
      <c r="F80" s="487" t="str">
        <f>IF(D81=0,"&lt;&lt; You Must Address Each of the Topics in this Section &gt;&gt;","")</f>
        <v>&lt;&lt; You Must Address Each of the Topics in this Section &gt;&gt;</v>
      </c>
      <c r="G80" s="487"/>
      <c r="H80" s="487"/>
      <c r="I80" s="487"/>
      <c r="J80" s="487"/>
      <c r="K80" s="201"/>
    </row>
    <row r="81" spans="2:11" ht="15">
      <c r="B81" s="202"/>
      <c r="C81" s="215" t="s">
        <v>555</v>
      </c>
      <c r="D81" s="477"/>
      <c r="E81" s="478"/>
      <c r="F81" s="478"/>
      <c r="G81" s="478"/>
      <c r="H81" s="478"/>
      <c r="I81" s="478"/>
      <c r="J81" s="479"/>
      <c r="K81" s="201"/>
    </row>
    <row r="82" spans="1:14" ht="15">
      <c r="A82" s="202"/>
      <c r="B82" s="202"/>
      <c r="C82" s="202"/>
      <c r="D82" s="480"/>
      <c r="E82" s="481"/>
      <c r="F82" s="481"/>
      <c r="G82" s="481"/>
      <c r="H82" s="481"/>
      <c r="I82" s="481"/>
      <c r="J82" s="482"/>
      <c r="K82" s="201"/>
      <c r="N82" s="253"/>
    </row>
    <row r="83" spans="1:11" ht="15">
      <c r="A83" s="202"/>
      <c r="B83" s="202"/>
      <c r="C83" s="202"/>
      <c r="D83" s="480"/>
      <c r="E83" s="481"/>
      <c r="F83" s="481"/>
      <c r="G83" s="481"/>
      <c r="H83" s="481"/>
      <c r="I83" s="481"/>
      <c r="J83" s="482"/>
      <c r="K83" s="201"/>
    </row>
    <row r="84" spans="1:11" ht="15">
      <c r="A84" s="202"/>
      <c r="B84" s="202"/>
      <c r="C84" s="202"/>
      <c r="D84" s="480"/>
      <c r="E84" s="481"/>
      <c r="F84" s="481"/>
      <c r="G84" s="481"/>
      <c r="H84" s="481"/>
      <c r="I84" s="481"/>
      <c r="J84" s="482"/>
      <c r="K84" s="201"/>
    </row>
    <row r="85" spans="1:11" ht="15">
      <c r="A85" s="202"/>
      <c r="B85" s="202"/>
      <c r="C85" s="202"/>
      <c r="D85" s="483"/>
      <c r="E85" s="484"/>
      <c r="F85" s="484"/>
      <c r="G85" s="484"/>
      <c r="H85" s="484"/>
      <c r="I85" s="484"/>
      <c r="J85" s="485"/>
      <c r="K85" s="201"/>
    </row>
    <row r="86" spans="1:11" ht="9.75" customHeight="1">
      <c r="A86" s="201"/>
      <c r="B86" s="201"/>
      <c r="C86" s="201"/>
      <c r="D86" s="201"/>
      <c r="E86" s="201"/>
      <c r="F86" s="487" t="str">
        <f>IF(D87=0,"&lt;&lt; You Must Address Each of the Topics in this Section &gt;&gt;","")</f>
        <v>&lt;&lt; You Must Address Each of the Topics in this Section &gt;&gt;</v>
      </c>
      <c r="G86" s="487"/>
      <c r="H86" s="487"/>
      <c r="I86" s="487"/>
      <c r="J86" s="487"/>
      <c r="K86" s="201"/>
    </row>
    <row r="87" spans="2:11" ht="15">
      <c r="B87" s="202"/>
      <c r="C87" s="215" t="s">
        <v>556</v>
      </c>
      <c r="D87" s="477"/>
      <c r="E87" s="478"/>
      <c r="F87" s="478"/>
      <c r="G87" s="478"/>
      <c r="H87" s="478"/>
      <c r="I87" s="478"/>
      <c r="J87" s="479"/>
      <c r="K87" s="201"/>
    </row>
    <row r="88" spans="2:11" ht="15">
      <c r="B88" s="202"/>
      <c r="C88" s="215" t="s">
        <v>557</v>
      </c>
      <c r="D88" s="480"/>
      <c r="E88" s="481"/>
      <c r="F88" s="481"/>
      <c r="G88" s="481"/>
      <c r="H88" s="481"/>
      <c r="I88" s="481"/>
      <c r="J88" s="482"/>
      <c r="K88" s="201"/>
    </row>
    <row r="89" spans="1:11" ht="15">
      <c r="A89" s="202"/>
      <c r="B89" s="202"/>
      <c r="C89" s="215"/>
      <c r="D89" s="480"/>
      <c r="E89" s="481"/>
      <c r="F89" s="481"/>
      <c r="G89" s="481"/>
      <c r="H89" s="481"/>
      <c r="I89" s="481"/>
      <c r="J89" s="482"/>
      <c r="K89" s="201"/>
    </row>
    <row r="90" spans="1:11" ht="15">
      <c r="A90" s="202"/>
      <c r="B90" s="202"/>
      <c r="C90" s="215"/>
      <c r="D90" s="480"/>
      <c r="E90" s="481"/>
      <c r="F90" s="481"/>
      <c r="G90" s="481"/>
      <c r="H90" s="481"/>
      <c r="I90" s="481"/>
      <c r="J90" s="482"/>
      <c r="K90" s="201"/>
    </row>
    <row r="91" spans="1:11" ht="15">
      <c r="A91" s="202"/>
      <c r="B91" s="202"/>
      <c r="C91" s="215"/>
      <c r="D91" s="483"/>
      <c r="E91" s="484"/>
      <c r="F91" s="484"/>
      <c r="G91" s="484"/>
      <c r="H91" s="484"/>
      <c r="I91" s="484"/>
      <c r="J91" s="485"/>
      <c r="K91" s="201"/>
    </row>
    <row r="92" spans="1:11" ht="9.75" customHeight="1">
      <c r="A92" s="201"/>
      <c r="B92" s="201"/>
      <c r="C92" s="216"/>
      <c r="D92" s="201"/>
      <c r="E92" s="201"/>
      <c r="F92" s="487" t="str">
        <f>IF(D93=0,"&lt;&lt; You Must Address Each of the Topics in this Section &gt;&gt;","")</f>
        <v>&lt;&lt; You Must Address Each of the Topics in this Section &gt;&gt;</v>
      </c>
      <c r="G92" s="487"/>
      <c r="H92" s="487"/>
      <c r="I92" s="487"/>
      <c r="J92" s="487"/>
      <c r="K92" s="201"/>
    </row>
    <row r="93" spans="2:11" ht="15">
      <c r="B93" s="202"/>
      <c r="C93" s="215" t="s">
        <v>558</v>
      </c>
      <c r="D93" s="477"/>
      <c r="E93" s="478"/>
      <c r="F93" s="478"/>
      <c r="G93" s="478"/>
      <c r="H93" s="478"/>
      <c r="I93" s="478"/>
      <c r="J93" s="479"/>
      <c r="K93" s="201"/>
    </row>
    <row r="94" spans="1:11" ht="15">
      <c r="A94" s="202"/>
      <c r="B94" s="202"/>
      <c r="C94" s="215"/>
      <c r="D94" s="480"/>
      <c r="E94" s="481"/>
      <c r="F94" s="481"/>
      <c r="G94" s="481"/>
      <c r="H94" s="481"/>
      <c r="I94" s="481"/>
      <c r="J94" s="482"/>
      <c r="K94" s="201"/>
    </row>
    <row r="95" spans="1:11" ht="15">
      <c r="A95" s="202"/>
      <c r="B95" s="202"/>
      <c r="C95" s="215"/>
      <c r="D95" s="480"/>
      <c r="E95" s="481"/>
      <c r="F95" s="481"/>
      <c r="G95" s="481"/>
      <c r="H95" s="481"/>
      <c r="I95" s="481"/>
      <c r="J95" s="482"/>
      <c r="K95" s="201"/>
    </row>
    <row r="96" spans="1:11" ht="15">
      <c r="A96" s="202"/>
      <c r="B96" s="202"/>
      <c r="C96" s="215"/>
      <c r="D96" s="480"/>
      <c r="E96" s="481"/>
      <c r="F96" s="481"/>
      <c r="G96" s="481"/>
      <c r="H96" s="481"/>
      <c r="I96" s="481"/>
      <c r="J96" s="482"/>
      <c r="K96" s="201"/>
    </row>
    <row r="97" spans="1:11" ht="15">
      <c r="A97" s="202"/>
      <c r="B97" s="202"/>
      <c r="C97" s="215"/>
      <c r="D97" s="483"/>
      <c r="E97" s="484"/>
      <c r="F97" s="484"/>
      <c r="G97" s="484"/>
      <c r="H97" s="484"/>
      <c r="I97" s="484"/>
      <c r="J97" s="485"/>
      <c r="K97" s="201"/>
    </row>
    <row r="98" spans="1:11" ht="9.75" customHeight="1">
      <c r="A98" s="201"/>
      <c r="B98" s="201"/>
      <c r="C98" s="216"/>
      <c r="D98" s="201"/>
      <c r="E98" s="201"/>
      <c r="F98" s="487" t="str">
        <f>IF(D99=0,"&lt;&lt; You Must Address Each of the Topics in this Section &gt;&gt;","")</f>
        <v>&lt;&lt; You Must Address Each of the Topics in this Section &gt;&gt;</v>
      </c>
      <c r="G98" s="487"/>
      <c r="H98" s="487"/>
      <c r="I98" s="487"/>
      <c r="J98" s="487"/>
      <c r="K98" s="201"/>
    </row>
    <row r="99" spans="2:11" ht="15">
      <c r="B99" s="202"/>
      <c r="C99" s="215" t="s">
        <v>559</v>
      </c>
      <c r="D99" s="477"/>
      <c r="E99" s="478"/>
      <c r="F99" s="478"/>
      <c r="G99" s="478"/>
      <c r="H99" s="478"/>
      <c r="I99" s="478"/>
      <c r="J99" s="479"/>
      <c r="K99" s="201"/>
    </row>
    <row r="100" spans="1:11" ht="15">
      <c r="A100" s="202"/>
      <c r="B100" s="202"/>
      <c r="C100" s="215"/>
      <c r="D100" s="480"/>
      <c r="E100" s="481"/>
      <c r="F100" s="481"/>
      <c r="G100" s="481"/>
      <c r="H100" s="481"/>
      <c r="I100" s="481"/>
      <c r="J100" s="482"/>
      <c r="K100" s="201"/>
    </row>
    <row r="101" spans="1:11" ht="15">
      <c r="A101" s="202"/>
      <c r="B101" s="202"/>
      <c r="C101" s="215"/>
      <c r="D101" s="480"/>
      <c r="E101" s="481"/>
      <c r="F101" s="481"/>
      <c r="G101" s="481"/>
      <c r="H101" s="481"/>
      <c r="I101" s="481"/>
      <c r="J101" s="482"/>
      <c r="K101" s="201"/>
    </row>
    <row r="102" spans="1:11" ht="15">
      <c r="A102" s="202"/>
      <c r="B102" s="202"/>
      <c r="C102" s="215"/>
      <c r="D102" s="480"/>
      <c r="E102" s="481"/>
      <c r="F102" s="481"/>
      <c r="G102" s="481"/>
      <c r="H102" s="481"/>
      <c r="I102" s="481"/>
      <c r="J102" s="482"/>
      <c r="K102" s="201"/>
    </row>
    <row r="103" spans="1:11" ht="15">
      <c r="A103" s="202"/>
      <c r="B103" s="202"/>
      <c r="C103" s="215"/>
      <c r="D103" s="483"/>
      <c r="E103" s="484"/>
      <c r="F103" s="484"/>
      <c r="G103" s="484"/>
      <c r="H103" s="484"/>
      <c r="I103" s="484"/>
      <c r="J103" s="485"/>
      <c r="K103" s="201"/>
    </row>
    <row r="104" spans="1:11" ht="9.75" customHeight="1">
      <c r="A104" s="201"/>
      <c r="B104" s="201"/>
      <c r="C104" s="216"/>
      <c r="D104" s="201"/>
      <c r="E104" s="201"/>
      <c r="F104" s="487" t="str">
        <f>IF(D105=0,"&lt;&lt; You Must Address Each of the Topics in this Section &gt;&gt;","")</f>
        <v>&lt;&lt; You Must Address Each of the Topics in this Section &gt;&gt;</v>
      </c>
      <c r="G104" s="487"/>
      <c r="H104" s="487"/>
      <c r="I104" s="487"/>
      <c r="J104" s="487"/>
      <c r="K104" s="201"/>
    </row>
    <row r="105" spans="2:11" ht="15">
      <c r="B105" s="202"/>
      <c r="C105" s="215" t="s">
        <v>560</v>
      </c>
      <c r="D105" s="477"/>
      <c r="E105" s="478"/>
      <c r="F105" s="478"/>
      <c r="G105" s="478"/>
      <c r="H105" s="478"/>
      <c r="I105" s="478"/>
      <c r="J105" s="479"/>
      <c r="K105" s="201"/>
    </row>
    <row r="106" spans="1:11" ht="15">
      <c r="A106" s="202"/>
      <c r="B106" s="202"/>
      <c r="C106" s="202"/>
      <c r="D106" s="480"/>
      <c r="E106" s="481"/>
      <c r="F106" s="481"/>
      <c r="G106" s="481"/>
      <c r="H106" s="481"/>
      <c r="I106" s="481"/>
      <c r="J106" s="482"/>
      <c r="K106" s="201"/>
    </row>
    <row r="107" spans="1:11" ht="15">
      <c r="A107" s="202"/>
      <c r="B107" s="202"/>
      <c r="C107" s="202"/>
      <c r="D107" s="480"/>
      <c r="E107" s="481"/>
      <c r="F107" s="481"/>
      <c r="G107" s="481"/>
      <c r="H107" s="481"/>
      <c r="I107" s="481"/>
      <c r="J107" s="482"/>
      <c r="K107" s="201"/>
    </row>
    <row r="108" spans="1:11" ht="15">
      <c r="A108" s="202"/>
      <c r="B108" s="202"/>
      <c r="C108" s="202"/>
      <c r="D108" s="480"/>
      <c r="E108" s="481"/>
      <c r="F108" s="481"/>
      <c r="G108" s="481"/>
      <c r="H108" s="481"/>
      <c r="I108" s="481"/>
      <c r="J108" s="482"/>
      <c r="K108" s="201"/>
    </row>
    <row r="109" spans="1:11" ht="15">
      <c r="A109" s="202"/>
      <c r="B109" s="202"/>
      <c r="C109" s="202"/>
      <c r="D109" s="483"/>
      <c r="E109" s="484"/>
      <c r="F109" s="484"/>
      <c r="G109" s="484"/>
      <c r="H109" s="484"/>
      <c r="I109" s="484"/>
      <c r="J109" s="485"/>
      <c r="K109" s="201"/>
    </row>
    <row r="110" spans="1:11" ht="7.5" customHeight="1">
      <c r="A110" s="201"/>
      <c r="B110" s="201"/>
      <c r="C110" s="201"/>
      <c r="D110" s="201"/>
      <c r="E110" s="201"/>
      <c r="F110" s="201"/>
      <c r="G110" s="201"/>
      <c r="H110" s="201"/>
      <c r="I110" s="201"/>
      <c r="J110" s="201"/>
      <c r="K110" s="201"/>
    </row>
    <row r="111" spans="1:11" ht="15">
      <c r="A111" s="201"/>
      <c r="B111" s="201"/>
      <c r="C111" s="201"/>
      <c r="D111" s="201"/>
      <c r="E111" s="201"/>
      <c r="F111" s="201"/>
      <c r="G111" s="201"/>
      <c r="H111" s="201"/>
      <c r="I111" s="201"/>
      <c r="J111" s="201"/>
      <c r="K111" s="201"/>
    </row>
    <row r="112" spans="1:11" ht="15.75" thickBot="1">
      <c r="A112" s="207"/>
      <c r="B112" s="207"/>
      <c r="C112" s="207"/>
      <c r="D112" s="209" t="s">
        <v>561</v>
      </c>
      <c r="E112" s="209"/>
      <c r="F112" s="209"/>
      <c r="G112" s="209"/>
      <c r="H112" s="209"/>
      <c r="I112" s="209"/>
      <c r="J112" s="209"/>
      <c r="K112" s="260"/>
    </row>
    <row r="113" spans="1:11" ht="15.75" thickTop="1">
      <c r="A113" s="205"/>
      <c r="B113" s="205"/>
      <c r="C113" s="205"/>
      <c r="D113" s="257"/>
      <c r="E113" s="257"/>
      <c r="F113" s="257"/>
      <c r="G113" s="257"/>
      <c r="H113" s="257"/>
      <c r="I113" s="257"/>
      <c r="J113" s="257"/>
      <c r="K113" s="201"/>
    </row>
    <row r="114" spans="1:11" ht="9.75" customHeight="1">
      <c r="A114" s="202"/>
      <c r="B114" s="202"/>
      <c r="C114" s="202"/>
      <c r="D114" s="202"/>
      <c r="E114" s="202"/>
      <c r="F114" s="462" t="str">
        <f>IF(D115=0,"&lt;&lt; You Must Address Each of the Topics in this Section &gt;&gt;","")</f>
        <v>&lt;&lt; You Must Address Each of the Topics in this Section &gt;&gt;</v>
      </c>
      <c r="G114" s="462"/>
      <c r="H114" s="462"/>
      <c r="I114" s="462"/>
      <c r="J114" s="462"/>
      <c r="K114" s="201"/>
    </row>
    <row r="115" spans="2:11" ht="15">
      <c r="B115" s="202"/>
      <c r="C115" s="215" t="s">
        <v>562</v>
      </c>
      <c r="D115" s="477"/>
      <c r="E115" s="478"/>
      <c r="F115" s="478"/>
      <c r="G115" s="478"/>
      <c r="H115" s="478"/>
      <c r="I115" s="478"/>
      <c r="J115" s="479"/>
      <c r="K115" s="201"/>
    </row>
    <row r="116" spans="2:11" ht="15">
      <c r="B116" s="202"/>
      <c r="C116" s="215"/>
      <c r="D116" s="480"/>
      <c r="E116" s="481"/>
      <c r="F116" s="481"/>
      <c r="G116" s="481"/>
      <c r="H116" s="481"/>
      <c r="I116" s="481"/>
      <c r="J116" s="482"/>
      <c r="K116" s="201"/>
    </row>
    <row r="117" spans="2:11" ht="15">
      <c r="B117" s="202"/>
      <c r="C117" s="215"/>
      <c r="D117" s="480"/>
      <c r="E117" s="481"/>
      <c r="F117" s="481"/>
      <c r="G117" s="481"/>
      <c r="H117" s="481"/>
      <c r="I117" s="481"/>
      <c r="J117" s="482"/>
      <c r="K117" s="201"/>
    </row>
    <row r="118" spans="2:11" ht="15">
      <c r="B118" s="202"/>
      <c r="C118" s="215"/>
      <c r="D118" s="480"/>
      <c r="E118" s="481"/>
      <c r="F118" s="481"/>
      <c r="G118" s="481"/>
      <c r="H118" s="481"/>
      <c r="I118" s="481"/>
      <c r="J118" s="482"/>
      <c r="K118" s="201"/>
    </row>
    <row r="119" spans="2:11" ht="15">
      <c r="B119" s="202"/>
      <c r="C119" s="215"/>
      <c r="D119" s="483"/>
      <c r="E119" s="484"/>
      <c r="F119" s="484"/>
      <c r="G119" s="484"/>
      <c r="H119" s="484"/>
      <c r="I119" s="484"/>
      <c r="J119" s="485"/>
      <c r="K119" s="201"/>
    </row>
    <row r="120" spans="2:11" ht="9.75" customHeight="1">
      <c r="B120" s="201"/>
      <c r="C120" s="216"/>
      <c r="D120" s="201"/>
      <c r="E120" s="201"/>
      <c r="F120" s="487" t="str">
        <f>IF(D121=0,"&lt;&lt; You Must Address Each of the Topics in this Section &gt;&gt;","")</f>
        <v>&lt;&lt; You Must Address Each of the Topics in this Section &gt;&gt;</v>
      </c>
      <c r="G120" s="487"/>
      <c r="H120" s="487"/>
      <c r="I120" s="487"/>
      <c r="J120" s="487"/>
      <c r="K120" s="201"/>
    </row>
    <row r="121" spans="2:11" ht="15">
      <c r="B121" s="202"/>
      <c r="C121" s="215" t="s">
        <v>563</v>
      </c>
      <c r="D121" s="477"/>
      <c r="E121" s="478"/>
      <c r="F121" s="478"/>
      <c r="G121" s="478"/>
      <c r="H121" s="478"/>
      <c r="I121" s="478"/>
      <c r="J121" s="479"/>
      <c r="K121" s="201"/>
    </row>
    <row r="122" spans="2:11" ht="15">
      <c r="B122" s="202"/>
      <c r="C122" s="215"/>
      <c r="D122" s="480"/>
      <c r="E122" s="481"/>
      <c r="F122" s="481"/>
      <c r="G122" s="481"/>
      <c r="H122" s="481"/>
      <c r="I122" s="481"/>
      <c r="J122" s="482"/>
      <c r="K122" s="201"/>
    </row>
    <row r="123" spans="2:11" ht="15">
      <c r="B123" s="202"/>
      <c r="C123" s="215"/>
      <c r="D123" s="480"/>
      <c r="E123" s="481"/>
      <c r="F123" s="481"/>
      <c r="G123" s="481"/>
      <c r="H123" s="481"/>
      <c r="I123" s="481"/>
      <c r="J123" s="482"/>
      <c r="K123" s="201"/>
    </row>
    <row r="124" spans="2:11" ht="15">
      <c r="B124" s="202"/>
      <c r="C124" s="215"/>
      <c r="D124" s="480"/>
      <c r="E124" s="481"/>
      <c r="F124" s="481"/>
      <c r="G124" s="481"/>
      <c r="H124" s="481"/>
      <c r="I124" s="481"/>
      <c r="J124" s="482"/>
      <c r="K124" s="201"/>
    </row>
    <row r="125" spans="2:11" ht="15">
      <c r="B125" s="202"/>
      <c r="C125" s="215"/>
      <c r="D125" s="483"/>
      <c r="E125" s="484"/>
      <c r="F125" s="484"/>
      <c r="G125" s="484"/>
      <c r="H125" s="484"/>
      <c r="I125" s="484"/>
      <c r="J125" s="485"/>
      <c r="K125" s="201"/>
    </row>
    <row r="126" spans="2:11" ht="9.75" customHeight="1">
      <c r="B126" s="201"/>
      <c r="C126" s="216"/>
      <c r="D126" s="201"/>
      <c r="E126" s="201"/>
      <c r="F126" s="487" t="str">
        <f>IF(D127=0,"&lt;&lt; You Must Address Each of the Topics in this Section &gt;&gt;","")</f>
        <v>&lt;&lt; You Must Address Each of the Topics in this Section &gt;&gt;</v>
      </c>
      <c r="G126" s="487"/>
      <c r="H126" s="487"/>
      <c r="I126" s="487"/>
      <c r="J126" s="487"/>
      <c r="K126" s="201"/>
    </row>
    <row r="127" spans="2:11" ht="15">
      <c r="B127" s="202"/>
      <c r="C127" s="215" t="s">
        <v>564</v>
      </c>
      <c r="D127" s="477"/>
      <c r="E127" s="478"/>
      <c r="F127" s="478"/>
      <c r="G127" s="478"/>
      <c r="H127" s="478"/>
      <c r="I127" s="478"/>
      <c r="J127" s="479"/>
      <c r="K127" s="201"/>
    </row>
    <row r="128" spans="2:11" ht="15">
      <c r="B128" s="202"/>
      <c r="C128" s="215"/>
      <c r="D128" s="480"/>
      <c r="E128" s="481"/>
      <c r="F128" s="481"/>
      <c r="G128" s="481"/>
      <c r="H128" s="481"/>
      <c r="I128" s="481"/>
      <c r="J128" s="482"/>
      <c r="K128" s="201"/>
    </row>
    <row r="129" spans="2:11" ht="15">
      <c r="B129" s="202"/>
      <c r="C129" s="215"/>
      <c r="D129" s="480"/>
      <c r="E129" s="481"/>
      <c r="F129" s="481"/>
      <c r="G129" s="481"/>
      <c r="H129" s="481"/>
      <c r="I129" s="481"/>
      <c r="J129" s="482"/>
      <c r="K129" s="201"/>
    </row>
    <row r="130" spans="2:11" ht="15">
      <c r="B130" s="202"/>
      <c r="C130" s="215"/>
      <c r="D130" s="480"/>
      <c r="E130" s="481"/>
      <c r="F130" s="481"/>
      <c r="G130" s="481"/>
      <c r="H130" s="481"/>
      <c r="I130" s="481"/>
      <c r="J130" s="482"/>
      <c r="K130" s="201"/>
    </row>
    <row r="131" spans="2:11" ht="15">
      <c r="B131" s="202"/>
      <c r="C131" s="215"/>
      <c r="D131" s="483"/>
      <c r="E131" s="484"/>
      <c r="F131" s="484"/>
      <c r="G131" s="484"/>
      <c r="H131" s="484"/>
      <c r="I131" s="484"/>
      <c r="J131" s="485"/>
      <c r="K131" s="201"/>
    </row>
    <row r="132" spans="2:11" ht="9.75" customHeight="1">
      <c r="B132" s="201"/>
      <c r="C132" s="216"/>
      <c r="D132" s="201"/>
      <c r="E132" s="201"/>
      <c r="F132" s="487" t="str">
        <f>IF(D133=0,"&lt;&lt; You Must Address Each of the Topics in this Section &gt;&gt;","")</f>
        <v>&lt;&lt; You Must Address Each of the Topics in this Section &gt;&gt;</v>
      </c>
      <c r="G132" s="487"/>
      <c r="H132" s="487"/>
      <c r="I132" s="487"/>
      <c r="J132" s="487"/>
      <c r="K132" s="201"/>
    </row>
    <row r="133" spans="2:11" ht="15">
      <c r="B133" s="202"/>
      <c r="C133" s="215" t="s">
        <v>565</v>
      </c>
      <c r="D133" s="477"/>
      <c r="E133" s="478"/>
      <c r="F133" s="478"/>
      <c r="G133" s="478"/>
      <c r="H133" s="478"/>
      <c r="I133" s="478"/>
      <c r="J133" s="479"/>
      <c r="K133" s="201"/>
    </row>
    <row r="134" spans="2:11" ht="15">
      <c r="B134" s="202"/>
      <c r="C134" s="215"/>
      <c r="D134" s="480"/>
      <c r="E134" s="481"/>
      <c r="F134" s="481"/>
      <c r="G134" s="481"/>
      <c r="H134" s="481"/>
      <c r="I134" s="481"/>
      <c r="J134" s="482"/>
      <c r="K134" s="201"/>
    </row>
    <row r="135" spans="2:11" ht="15">
      <c r="B135" s="202"/>
      <c r="C135" s="215"/>
      <c r="D135" s="480"/>
      <c r="E135" s="481"/>
      <c r="F135" s="481"/>
      <c r="G135" s="481"/>
      <c r="H135" s="481"/>
      <c r="I135" s="481"/>
      <c r="J135" s="482"/>
      <c r="K135" s="201"/>
    </row>
    <row r="136" spans="2:11" ht="15">
      <c r="B136" s="202"/>
      <c r="C136" s="215"/>
      <c r="D136" s="480"/>
      <c r="E136" s="481"/>
      <c r="F136" s="481"/>
      <c r="G136" s="481"/>
      <c r="H136" s="481"/>
      <c r="I136" s="481"/>
      <c r="J136" s="482"/>
      <c r="K136" s="201"/>
    </row>
    <row r="137" spans="2:11" ht="15">
      <c r="B137" s="202"/>
      <c r="C137" s="215"/>
      <c r="D137" s="483"/>
      <c r="E137" s="484"/>
      <c r="F137" s="484"/>
      <c r="G137" s="484"/>
      <c r="H137" s="484"/>
      <c r="I137" s="484"/>
      <c r="J137" s="485"/>
      <c r="K137" s="201"/>
    </row>
    <row r="138" spans="2:11" ht="9.75" customHeight="1">
      <c r="B138" s="201"/>
      <c r="C138" s="216"/>
      <c r="D138" s="212"/>
      <c r="E138" s="201"/>
      <c r="F138" s="487" t="str">
        <f>IF(D139=0,"&lt;&lt; You Must Address Each of the Topics in this Section &gt;&gt;","")</f>
        <v>&lt;&lt; You Must Address Each of the Topics in this Section &gt;&gt;</v>
      </c>
      <c r="G138" s="487"/>
      <c r="H138" s="487"/>
      <c r="I138" s="487"/>
      <c r="J138" s="487"/>
      <c r="K138" s="201"/>
    </row>
    <row r="139" spans="2:11" ht="15">
      <c r="B139" s="202"/>
      <c r="C139" s="215" t="s">
        <v>566</v>
      </c>
      <c r="D139" s="477"/>
      <c r="E139" s="478"/>
      <c r="F139" s="478"/>
      <c r="G139" s="478"/>
      <c r="H139" s="478"/>
      <c r="I139" s="478"/>
      <c r="J139" s="479"/>
      <c r="K139" s="201"/>
    </row>
    <row r="140" spans="2:11" ht="15">
      <c r="B140" s="202"/>
      <c r="C140" s="215" t="s">
        <v>567</v>
      </c>
      <c r="D140" s="480"/>
      <c r="E140" s="481"/>
      <c r="F140" s="481"/>
      <c r="G140" s="481"/>
      <c r="H140" s="481"/>
      <c r="I140" s="481"/>
      <c r="J140" s="482"/>
      <c r="K140" s="201"/>
    </row>
    <row r="141" spans="2:11" ht="15">
      <c r="B141" s="202"/>
      <c r="C141" s="215"/>
      <c r="D141" s="480"/>
      <c r="E141" s="481"/>
      <c r="F141" s="481"/>
      <c r="G141" s="481"/>
      <c r="H141" s="481"/>
      <c r="I141" s="481"/>
      <c r="J141" s="482"/>
      <c r="K141" s="201"/>
    </row>
    <row r="142" spans="2:11" ht="15">
      <c r="B142" s="202"/>
      <c r="C142" s="215"/>
      <c r="D142" s="480"/>
      <c r="E142" s="481"/>
      <c r="F142" s="481"/>
      <c r="G142" s="481"/>
      <c r="H142" s="481"/>
      <c r="I142" s="481"/>
      <c r="J142" s="482"/>
      <c r="K142" s="201"/>
    </row>
    <row r="143" spans="2:11" ht="15">
      <c r="B143" s="202"/>
      <c r="C143" s="215"/>
      <c r="D143" s="483"/>
      <c r="E143" s="484"/>
      <c r="F143" s="484"/>
      <c r="G143" s="484"/>
      <c r="H143" s="484"/>
      <c r="I143" s="484"/>
      <c r="J143" s="485"/>
      <c r="K143" s="201"/>
    </row>
    <row r="144" spans="2:11" ht="9.75" customHeight="1">
      <c r="B144" s="201"/>
      <c r="C144" s="216"/>
      <c r="D144" s="201"/>
      <c r="E144" s="201"/>
      <c r="F144" s="487" t="str">
        <f>IF(D145=0,"&lt;&lt; You Must Address Each of the Topics in this Section &gt;&gt;","")</f>
        <v>&lt;&lt; You Must Address Each of the Topics in this Section &gt;&gt;</v>
      </c>
      <c r="G144" s="487"/>
      <c r="H144" s="487"/>
      <c r="I144" s="487"/>
      <c r="J144" s="487"/>
      <c r="K144" s="201"/>
    </row>
    <row r="145" spans="2:11" ht="15">
      <c r="B145" s="202"/>
      <c r="C145" s="215" t="s">
        <v>568</v>
      </c>
      <c r="D145" s="477"/>
      <c r="E145" s="478"/>
      <c r="F145" s="478"/>
      <c r="G145" s="478"/>
      <c r="H145" s="478"/>
      <c r="I145" s="478"/>
      <c r="J145" s="479"/>
      <c r="K145" s="201"/>
    </row>
    <row r="146" spans="2:11" ht="15">
      <c r="B146" s="202"/>
      <c r="C146" s="215" t="s">
        <v>569</v>
      </c>
      <c r="D146" s="480"/>
      <c r="E146" s="481"/>
      <c r="F146" s="481"/>
      <c r="G146" s="481"/>
      <c r="H146" s="481"/>
      <c r="I146" s="481"/>
      <c r="J146" s="482"/>
      <c r="K146" s="201"/>
    </row>
    <row r="147" spans="2:11" ht="15">
      <c r="B147" s="202"/>
      <c r="C147" s="215"/>
      <c r="D147" s="480"/>
      <c r="E147" s="481"/>
      <c r="F147" s="481"/>
      <c r="G147" s="481"/>
      <c r="H147" s="481"/>
      <c r="I147" s="481"/>
      <c r="J147" s="482"/>
      <c r="K147" s="201"/>
    </row>
    <row r="148" spans="2:11" ht="15">
      <c r="B148" s="202"/>
      <c r="C148" s="215"/>
      <c r="D148" s="480"/>
      <c r="E148" s="481"/>
      <c r="F148" s="481"/>
      <c r="G148" s="481"/>
      <c r="H148" s="481"/>
      <c r="I148" s="481"/>
      <c r="J148" s="482"/>
      <c r="K148" s="201"/>
    </row>
    <row r="149" spans="2:11" ht="15">
      <c r="B149" s="202"/>
      <c r="C149" s="215"/>
      <c r="D149" s="483"/>
      <c r="E149" s="484"/>
      <c r="F149" s="484"/>
      <c r="G149" s="484"/>
      <c r="H149" s="484"/>
      <c r="I149" s="484"/>
      <c r="J149" s="485"/>
      <c r="K149" s="201"/>
    </row>
    <row r="150" spans="2:11" ht="9.75" customHeight="1">
      <c r="B150" s="201"/>
      <c r="C150" s="216"/>
      <c r="D150" s="201"/>
      <c r="E150" s="201"/>
      <c r="F150" s="487" t="str">
        <f>IF(D151=0,"&lt;&lt; You Must Address Each of the Topics in this Section &gt;&gt;","")</f>
        <v>&lt;&lt; You Must Address Each of the Topics in this Section &gt;&gt;</v>
      </c>
      <c r="G150" s="487"/>
      <c r="H150" s="487"/>
      <c r="I150" s="487"/>
      <c r="J150" s="487"/>
      <c r="K150" s="201"/>
    </row>
    <row r="151" spans="2:11" ht="15">
      <c r="B151" s="202"/>
      <c r="C151" s="215" t="s">
        <v>570</v>
      </c>
      <c r="D151" s="477"/>
      <c r="E151" s="478"/>
      <c r="F151" s="478"/>
      <c r="G151" s="478"/>
      <c r="H151" s="478"/>
      <c r="I151" s="478"/>
      <c r="J151" s="479"/>
      <c r="K151" s="201"/>
    </row>
    <row r="152" spans="2:11" ht="15">
      <c r="B152" s="202"/>
      <c r="C152" s="215" t="s">
        <v>571</v>
      </c>
      <c r="D152" s="480"/>
      <c r="E152" s="481"/>
      <c r="F152" s="481"/>
      <c r="G152" s="481"/>
      <c r="H152" s="481"/>
      <c r="I152" s="481"/>
      <c r="J152" s="482"/>
      <c r="K152" s="201"/>
    </row>
    <row r="153" spans="2:11" ht="15">
      <c r="B153" s="202"/>
      <c r="C153" s="215"/>
      <c r="D153" s="480"/>
      <c r="E153" s="481"/>
      <c r="F153" s="481"/>
      <c r="G153" s="481"/>
      <c r="H153" s="481"/>
      <c r="I153" s="481"/>
      <c r="J153" s="482"/>
      <c r="K153" s="201"/>
    </row>
    <row r="154" spans="2:11" ht="15">
      <c r="B154" s="202"/>
      <c r="C154" s="215"/>
      <c r="D154" s="480"/>
      <c r="E154" s="481"/>
      <c r="F154" s="481"/>
      <c r="G154" s="481"/>
      <c r="H154" s="481"/>
      <c r="I154" s="481"/>
      <c r="J154" s="482"/>
      <c r="K154" s="201"/>
    </row>
    <row r="155" spans="2:11" ht="15">
      <c r="B155" s="202"/>
      <c r="C155" s="215"/>
      <c r="D155" s="483"/>
      <c r="E155" s="484"/>
      <c r="F155" s="484"/>
      <c r="G155" s="484"/>
      <c r="H155" s="484"/>
      <c r="I155" s="484"/>
      <c r="J155" s="485"/>
      <c r="K155" s="201"/>
    </row>
    <row r="156" spans="2:11" ht="7.5" customHeight="1">
      <c r="B156" s="201"/>
      <c r="C156" s="216"/>
      <c r="D156" s="201"/>
      <c r="E156" s="201"/>
      <c r="F156" s="211"/>
      <c r="G156" s="211"/>
      <c r="H156" s="211"/>
      <c r="I156" s="211"/>
      <c r="J156" s="211"/>
      <c r="K156" s="201"/>
    </row>
    <row r="157" spans="2:11" ht="15">
      <c r="B157" s="202"/>
      <c r="C157" s="217" t="s">
        <v>572</v>
      </c>
      <c r="D157" s="477"/>
      <c r="E157" s="478"/>
      <c r="F157" s="478"/>
      <c r="G157" s="478"/>
      <c r="H157" s="478"/>
      <c r="I157" s="478"/>
      <c r="J157" s="479"/>
      <c r="K157" s="201"/>
    </row>
    <row r="158" spans="2:11" ht="15">
      <c r="B158" s="202"/>
      <c r="C158" s="215"/>
      <c r="D158" s="480"/>
      <c r="E158" s="481"/>
      <c r="F158" s="481"/>
      <c r="G158" s="481"/>
      <c r="H158" s="481"/>
      <c r="I158" s="481"/>
      <c r="J158" s="482"/>
      <c r="K158" s="201"/>
    </row>
    <row r="159" spans="2:11" ht="15">
      <c r="B159" s="202"/>
      <c r="C159" s="215"/>
      <c r="D159" s="480"/>
      <c r="E159" s="481"/>
      <c r="F159" s="481"/>
      <c r="G159" s="481"/>
      <c r="H159" s="481"/>
      <c r="I159" s="481"/>
      <c r="J159" s="482"/>
      <c r="K159" s="201"/>
    </row>
    <row r="160" spans="2:11" ht="15">
      <c r="B160" s="202"/>
      <c r="C160" s="215"/>
      <c r="D160" s="480"/>
      <c r="E160" s="481"/>
      <c r="F160" s="481"/>
      <c r="G160" s="481"/>
      <c r="H160" s="481"/>
      <c r="I160" s="481"/>
      <c r="J160" s="482"/>
      <c r="K160" s="201"/>
    </row>
    <row r="161" spans="2:11" ht="15">
      <c r="B161" s="201"/>
      <c r="C161" s="216"/>
      <c r="D161" s="483"/>
      <c r="E161" s="484"/>
      <c r="F161" s="484"/>
      <c r="G161" s="484"/>
      <c r="H161" s="484"/>
      <c r="I161" s="484"/>
      <c r="J161" s="485"/>
      <c r="K161" s="201"/>
    </row>
    <row r="162" spans="2:11" ht="7.5" customHeight="1">
      <c r="B162" s="202"/>
      <c r="C162" s="218"/>
      <c r="D162" s="213"/>
      <c r="E162" s="214"/>
      <c r="F162" s="211"/>
      <c r="G162" s="211"/>
      <c r="H162" s="211"/>
      <c r="I162" s="211"/>
      <c r="J162" s="211"/>
      <c r="K162" s="201"/>
    </row>
    <row r="163" spans="1:11" ht="15">
      <c r="A163" s="202"/>
      <c r="B163" s="202"/>
      <c r="C163" s="219" t="s">
        <v>572</v>
      </c>
      <c r="D163" s="477"/>
      <c r="E163" s="478"/>
      <c r="F163" s="478"/>
      <c r="G163" s="478"/>
      <c r="H163" s="478"/>
      <c r="I163" s="478"/>
      <c r="J163" s="479"/>
      <c r="K163" s="201"/>
    </row>
    <row r="164" spans="1:11" ht="15">
      <c r="A164" s="202"/>
      <c r="B164" s="202"/>
      <c r="C164" s="202"/>
      <c r="D164" s="480"/>
      <c r="E164" s="481"/>
      <c r="F164" s="481"/>
      <c r="G164" s="481"/>
      <c r="H164" s="481"/>
      <c r="I164" s="481"/>
      <c r="J164" s="482"/>
      <c r="K164" s="201"/>
    </row>
    <row r="165" spans="1:11" ht="15">
      <c r="A165" s="202"/>
      <c r="B165" s="202"/>
      <c r="C165" s="202"/>
      <c r="D165" s="480"/>
      <c r="E165" s="481"/>
      <c r="F165" s="481"/>
      <c r="G165" s="481"/>
      <c r="H165" s="481"/>
      <c r="I165" s="481"/>
      <c r="J165" s="482"/>
      <c r="K165" s="201"/>
    </row>
    <row r="166" spans="1:11" ht="15">
      <c r="A166" s="202"/>
      <c r="B166" s="202"/>
      <c r="C166" s="202"/>
      <c r="D166" s="480"/>
      <c r="E166" s="481"/>
      <c r="F166" s="481"/>
      <c r="G166" s="481"/>
      <c r="H166" s="481"/>
      <c r="I166" s="481"/>
      <c r="J166" s="482"/>
      <c r="K166" s="201"/>
    </row>
    <row r="167" spans="1:11" ht="15">
      <c r="A167" s="201"/>
      <c r="B167" s="201"/>
      <c r="C167" s="201"/>
      <c r="D167" s="483"/>
      <c r="E167" s="484"/>
      <c r="F167" s="484"/>
      <c r="G167" s="484"/>
      <c r="H167" s="484"/>
      <c r="I167" s="484"/>
      <c r="J167" s="485"/>
      <c r="K167" s="201"/>
    </row>
    <row r="168" spans="1:11" ht="15">
      <c r="A168" s="201"/>
      <c r="B168" s="201"/>
      <c r="C168" s="201"/>
      <c r="D168" s="201"/>
      <c r="E168" s="201"/>
      <c r="F168" s="201"/>
      <c r="G168" s="201"/>
      <c r="H168" s="201"/>
      <c r="I168" s="201"/>
      <c r="J168" s="201"/>
      <c r="K168" s="201"/>
    </row>
  </sheetData>
  <sheetProtection password="807D" sheet="1"/>
  <mergeCells count="44">
    <mergeCell ref="D157:J161"/>
    <mergeCell ref="D163:J167"/>
    <mergeCell ref="A3:K6"/>
    <mergeCell ref="D133:J137"/>
    <mergeCell ref="F138:J138"/>
    <mergeCell ref="D139:J143"/>
    <mergeCell ref="F144:J144"/>
    <mergeCell ref="D145:J149"/>
    <mergeCell ref="F150:J150"/>
    <mergeCell ref="F120:J120"/>
    <mergeCell ref="D121:J125"/>
    <mergeCell ref="F126:J126"/>
    <mergeCell ref="D127:J131"/>
    <mergeCell ref="F132:J132"/>
    <mergeCell ref="D151:J155"/>
    <mergeCell ref="F98:J98"/>
    <mergeCell ref="D99:J103"/>
    <mergeCell ref="F104:J104"/>
    <mergeCell ref="D105:J109"/>
    <mergeCell ref="F114:J114"/>
    <mergeCell ref="F74:J74"/>
    <mergeCell ref="D75:J79"/>
    <mergeCell ref="D115:J119"/>
    <mergeCell ref="F80:J80"/>
    <mergeCell ref="D81:J85"/>
    <mergeCell ref="F86:J86"/>
    <mergeCell ref="D87:J91"/>
    <mergeCell ref="F92:J92"/>
    <mergeCell ref="D93:J97"/>
    <mergeCell ref="B49:J53"/>
    <mergeCell ref="A55:K55"/>
    <mergeCell ref="F62:J62"/>
    <mergeCell ref="D63:J67"/>
    <mergeCell ref="F68:J68"/>
    <mergeCell ref="D69:J73"/>
    <mergeCell ref="E28:J28"/>
    <mergeCell ref="F47:J47"/>
    <mergeCell ref="F38:J38"/>
    <mergeCell ref="A1:K1"/>
    <mergeCell ref="B9:J16"/>
    <mergeCell ref="B19:J26"/>
    <mergeCell ref="E18:J18"/>
    <mergeCell ref="B29:J37"/>
    <mergeCell ref="B40:J46"/>
  </mergeCells>
  <conditionalFormatting sqref="F138:J138">
    <cfRule type="expression" priority="4" dxfId="21" stopIfTrue="1">
      <formula>$D$1643=""</formula>
    </cfRule>
    <cfRule type="expression" priority="23" dxfId="21" stopIfTrue="1">
      <formula>$F$1512&lt;&gt;""</formula>
    </cfRule>
  </conditionalFormatting>
  <conditionalFormatting sqref="F144:J144">
    <cfRule type="expression" priority="3" dxfId="21" stopIfTrue="1">
      <formula>$D$1649=""</formula>
    </cfRule>
    <cfRule type="expression" priority="22" dxfId="21" stopIfTrue="1">
      <formula>$F$1512&lt;&gt;""</formula>
    </cfRule>
  </conditionalFormatting>
  <conditionalFormatting sqref="F150:J150">
    <cfRule type="expression" priority="2" dxfId="21" stopIfTrue="1">
      <formula>$D$1655=""</formula>
    </cfRule>
    <cfRule type="expression" priority="21" dxfId="21" stopIfTrue="1">
      <formula>$F$1512&lt;&gt;""</formula>
    </cfRule>
  </conditionalFormatting>
  <conditionalFormatting sqref="G8:J8 E8 E18">
    <cfRule type="expression" priority="20" dxfId="21" stopIfTrue="1">
      <formula>$B$1523=""</formula>
    </cfRule>
  </conditionalFormatting>
  <conditionalFormatting sqref="E28">
    <cfRule type="expression" priority="19" dxfId="21" stopIfTrue="1">
      <formula>$B$1533=""</formula>
    </cfRule>
  </conditionalFormatting>
  <conditionalFormatting sqref="F38">
    <cfRule type="expression" priority="18" dxfId="21" stopIfTrue="1">
      <formula>$B$1544=""</formula>
    </cfRule>
  </conditionalFormatting>
  <conditionalFormatting sqref="F62:J62">
    <cfRule type="expression" priority="16" dxfId="21" stopIfTrue="1">
      <formula>$D$1568=""</formula>
    </cfRule>
  </conditionalFormatting>
  <conditionalFormatting sqref="F68:J68">
    <cfRule type="expression" priority="15" dxfId="21" stopIfTrue="1">
      <formula>$D$1574=""</formula>
    </cfRule>
  </conditionalFormatting>
  <conditionalFormatting sqref="F74:J74">
    <cfRule type="expression" priority="14" dxfId="21" stopIfTrue="1">
      <formula>$D$1580=""</formula>
    </cfRule>
  </conditionalFormatting>
  <conditionalFormatting sqref="F80:J80">
    <cfRule type="expression" priority="13" dxfId="21" stopIfTrue="1">
      <formula>$D$1586=""</formula>
    </cfRule>
  </conditionalFormatting>
  <conditionalFormatting sqref="F86:J86">
    <cfRule type="expression" priority="12" dxfId="21" stopIfTrue="1">
      <formula>$D$1592=""</formula>
    </cfRule>
  </conditionalFormatting>
  <conditionalFormatting sqref="F92:J92">
    <cfRule type="expression" priority="11" dxfId="21" stopIfTrue="1">
      <formula>$D$1598=""</formula>
    </cfRule>
  </conditionalFormatting>
  <conditionalFormatting sqref="F104:J104">
    <cfRule type="expression" priority="10" dxfId="21" stopIfTrue="1">
      <formula>$D$1610=""</formula>
    </cfRule>
  </conditionalFormatting>
  <conditionalFormatting sqref="F98:J98">
    <cfRule type="expression" priority="9" dxfId="21" stopIfTrue="1">
      <formula>$D$1604=""</formula>
    </cfRule>
  </conditionalFormatting>
  <conditionalFormatting sqref="F114:J114">
    <cfRule type="expression" priority="8" dxfId="21" stopIfTrue="1">
      <formula>$D$1619=""</formula>
    </cfRule>
  </conditionalFormatting>
  <conditionalFormatting sqref="F120:J120">
    <cfRule type="expression" priority="7" dxfId="21" stopIfTrue="1">
      <formula>$D$1625=""</formula>
    </cfRule>
  </conditionalFormatting>
  <conditionalFormatting sqref="F126:J126">
    <cfRule type="expression" priority="6" dxfId="21" stopIfTrue="1">
      <formula>$D$1631=""</formula>
    </cfRule>
  </conditionalFormatting>
  <conditionalFormatting sqref="F132:J132">
    <cfRule type="expression" priority="5" dxfId="21" stopIfTrue="1">
      <formula>$D$1637=""</formula>
    </cfRule>
  </conditionalFormatting>
  <printOptions/>
  <pageMargins left="0.7" right="0.7" top="0.75" bottom="0.75" header="0.3" footer="0.3"/>
  <pageSetup horizontalDpi="600" verticalDpi="600" orientation="portrait" scale="83" r:id="rId3"/>
  <rowBreaks count="2" manualBreakCount="2">
    <brk id="54" max="10" man="1"/>
    <brk id="111" max="10" man="1"/>
  </rowBreaks>
  <legacyDrawing r:id="rId2"/>
</worksheet>
</file>

<file path=xl/worksheets/sheet12.xml><?xml version="1.0" encoding="utf-8"?>
<worksheet xmlns="http://schemas.openxmlformats.org/spreadsheetml/2006/main" xmlns:r="http://schemas.openxmlformats.org/officeDocument/2006/relationships">
  <sheetPr codeName="Sheet12"/>
  <dimension ref="A1:K51"/>
  <sheetViews>
    <sheetView showGridLines="0" view="pageBreakPreview" zoomScale="115" zoomScaleSheetLayoutView="115" zoomScalePageLayoutView="0" workbookViewId="0" topLeftCell="A13">
      <selection activeCell="D2" sqref="D2:K2"/>
    </sheetView>
  </sheetViews>
  <sheetFormatPr defaultColWidth="9.140625" defaultRowHeight="15"/>
  <sheetData>
    <row r="1" spans="1:11" ht="15.75">
      <c r="A1" s="201"/>
      <c r="B1" s="492"/>
      <c r="C1" s="492"/>
      <c r="D1" s="489"/>
      <c r="E1" s="489"/>
      <c r="F1" s="489"/>
      <c r="G1" s="489"/>
      <c r="H1" s="489"/>
      <c r="I1" s="489"/>
      <c r="J1" s="489"/>
      <c r="K1" s="489"/>
    </row>
    <row r="2" spans="1:11" ht="15.75">
      <c r="A2" s="201"/>
      <c r="B2" s="492" t="s">
        <v>573</v>
      </c>
      <c r="C2" s="492"/>
      <c r="D2" s="493">
        <f>'Data Page'!E22</f>
        <v>0</v>
      </c>
      <c r="E2" s="493"/>
      <c r="F2" s="493"/>
      <c r="G2" s="493"/>
      <c r="H2" s="493"/>
      <c r="I2" s="493"/>
      <c r="J2" s="493"/>
      <c r="K2" s="493"/>
    </row>
    <row r="3" spans="1:11" ht="15.75">
      <c r="A3" s="201"/>
      <c r="B3" s="220"/>
      <c r="C3" s="221"/>
      <c r="D3" s="222"/>
      <c r="E3" s="221"/>
      <c r="F3" s="221"/>
      <c r="G3" s="221"/>
      <c r="H3" s="221"/>
      <c r="I3" s="221"/>
      <c r="J3" s="221"/>
      <c r="K3" s="223"/>
    </row>
    <row r="4" spans="1:11" ht="15">
      <c r="A4" s="203"/>
      <c r="B4" s="490" t="s">
        <v>574</v>
      </c>
      <c r="C4" s="490"/>
      <c r="D4" s="490"/>
      <c r="E4" s="490"/>
      <c r="F4" s="221"/>
      <c r="G4" s="221"/>
      <c r="H4" s="221"/>
      <c r="I4" s="221"/>
      <c r="J4" s="221"/>
      <c r="K4" s="223"/>
    </row>
    <row r="5" spans="1:11" ht="15">
      <c r="A5" s="202"/>
      <c r="B5" s="221"/>
      <c r="C5" s="221"/>
      <c r="D5" s="221"/>
      <c r="E5" s="221"/>
      <c r="F5" s="221"/>
      <c r="G5" s="221"/>
      <c r="H5" s="221"/>
      <c r="I5" s="221"/>
      <c r="J5" s="221"/>
      <c r="K5" s="223"/>
    </row>
    <row r="6" spans="1:11" ht="15">
      <c r="A6" s="202"/>
      <c r="B6" s="488" t="s">
        <v>575</v>
      </c>
      <c r="C6" s="488"/>
      <c r="D6" s="488"/>
      <c r="E6" s="488"/>
      <c r="F6" s="488"/>
      <c r="G6" s="488"/>
      <c r="H6" s="488"/>
      <c r="I6" s="488"/>
      <c r="J6" s="488"/>
      <c r="K6" s="488"/>
    </row>
    <row r="7" spans="1:11" ht="15">
      <c r="A7" s="202"/>
      <c r="B7" s="488"/>
      <c r="C7" s="488"/>
      <c r="D7" s="488"/>
      <c r="E7" s="488"/>
      <c r="F7" s="488"/>
      <c r="G7" s="488"/>
      <c r="H7" s="488"/>
      <c r="I7" s="488"/>
      <c r="J7" s="488"/>
      <c r="K7" s="488"/>
    </row>
    <row r="8" spans="1:11" ht="15">
      <c r="A8" s="202"/>
      <c r="B8" s="488"/>
      <c r="C8" s="488"/>
      <c r="D8" s="488"/>
      <c r="E8" s="488"/>
      <c r="F8" s="488"/>
      <c r="G8" s="488"/>
      <c r="H8" s="488"/>
      <c r="I8" s="488"/>
      <c r="J8" s="488"/>
      <c r="K8" s="488"/>
    </row>
    <row r="9" spans="1:11" ht="15">
      <c r="A9" s="202"/>
      <c r="B9" s="224"/>
      <c r="C9" s="221"/>
      <c r="D9" s="221"/>
      <c r="E9" s="221"/>
      <c r="F9" s="221"/>
      <c r="G9" s="221"/>
      <c r="H9" s="221"/>
      <c r="I9" s="221"/>
      <c r="J9" s="221"/>
      <c r="K9" s="221"/>
    </row>
    <row r="10" spans="1:11" ht="15">
      <c r="A10" s="201"/>
      <c r="B10" s="491" t="s">
        <v>576</v>
      </c>
      <c r="C10" s="491"/>
      <c r="D10" s="491"/>
      <c r="E10" s="491"/>
      <c r="F10" s="491"/>
      <c r="G10" s="491"/>
      <c r="H10" s="491"/>
      <c r="I10" s="491"/>
      <c r="J10" s="491"/>
      <c r="K10" s="491"/>
    </row>
    <row r="11" spans="1:11" ht="15">
      <c r="A11" s="202"/>
      <c r="B11" s="491"/>
      <c r="C11" s="491"/>
      <c r="D11" s="491"/>
      <c r="E11" s="491"/>
      <c r="F11" s="491"/>
      <c r="G11" s="491"/>
      <c r="H11" s="491"/>
      <c r="I11" s="491"/>
      <c r="J11" s="491"/>
      <c r="K11" s="491"/>
    </row>
    <row r="12" spans="1:11" ht="15">
      <c r="A12" s="202"/>
      <c r="B12" s="491"/>
      <c r="C12" s="491"/>
      <c r="D12" s="491"/>
      <c r="E12" s="491"/>
      <c r="F12" s="491"/>
      <c r="G12" s="491"/>
      <c r="H12" s="491"/>
      <c r="I12" s="491"/>
      <c r="J12" s="491"/>
      <c r="K12" s="491"/>
    </row>
    <row r="13" spans="1:11" ht="15">
      <c r="A13" s="202"/>
      <c r="B13" s="224"/>
      <c r="C13" s="221"/>
      <c r="D13" s="221"/>
      <c r="E13" s="221"/>
      <c r="F13" s="221"/>
      <c r="G13" s="221"/>
      <c r="H13" s="221"/>
      <c r="I13" s="221"/>
      <c r="J13" s="221"/>
      <c r="K13" s="221"/>
    </row>
    <row r="14" spans="1:11" ht="15">
      <c r="A14" s="201"/>
      <c r="B14" s="491" t="s">
        <v>577</v>
      </c>
      <c r="C14" s="491"/>
      <c r="D14" s="491"/>
      <c r="E14" s="491"/>
      <c r="F14" s="491"/>
      <c r="G14" s="491"/>
      <c r="H14" s="491"/>
      <c r="I14" s="491"/>
      <c r="J14" s="491"/>
      <c r="K14" s="491"/>
    </row>
    <row r="15" spans="1:11" ht="15">
      <c r="A15" s="202"/>
      <c r="B15" s="491"/>
      <c r="C15" s="491"/>
      <c r="D15" s="491"/>
      <c r="E15" s="491"/>
      <c r="F15" s="491"/>
      <c r="G15" s="491"/>
      <c r="H15" s="491"/>
      <c r="I15" s="491"/>
      <c r="J15" s="491"/>
      <c r="K15" s="491"/>
    </row>
    <row r="16" spans="1:11" ht="15">
      <c r="A16" s="202"/>
      <c r="B16" s="491"/>
      <c r="C16" s="491"/>
      <c r="D16" s="491"/>
      <c r="E16" s="491"/>
      <c r="F16" s="491"/>
      <c r="G16" s="491"/>
      <c r="H16" s="491"/>
      <c r="I16" s="491"/>
      <c r="J16" s="491"/>
      <c r="K16" s="491"/>
    </row>
    <row r="17" spans="1:11" ht="15">
      <c r="A17" s="202"/>
      <c r="B17" s="491"/>
      <c r="C17" s="491"/>
      <c r="D17" s="491"/>
      <c r="E17" s="491"/>
      <c r="F17" s="491"/>
      <c r="G17" s="491"/>
      <c r="H17" s="491"/>
      <c r="I17" s="491"/>
      <c r="J17" s="491"/>
      <c r="K17" s="491"/>
    </row>
    <row r="18" spans="1:11" ht="15">
      <c r="A18" s="202"/>
      <c r="B18" s="491"/>
      <c r="C18" s="491"/>
      <c r="D18" s="491"/>
      <c r="E18" s="491"/>
      <c r="F18" s="491"/>
      <c r="G18" s="491"/>
      <c r="H18" s="491"/>
      <c r="I18" s="491"/>
      <c r="J18" s="491"/>
      <c r="K18" s="491"/>
    </row>
    <row r="19" spans="1:11" ht="15">
      <c r="A19" s="202"/>
      <c r="B19" s="488" t="s">
        <v>578</v>
      </c>
      <c r="C19" s="488"/>
      <c r="D19" s="488"/>
      <c r="E19" s="488"/>
      <c r="F19" s="488"/>
      <c r="G19" s="488"/>
      <c r="H19" s="488"/>
      <c r="I19" s="488"/>
      <c r="J19" s="488"/>
      <c r="K19" s="488"/>
    </row>
    <row r="20" spans="1:11" ht="15">
      <c r="A20" s="201"/>
      <c r="B20" s="488"/>
      <c r="C20" s="488"/>
      <c r="D20" s="488"/>
      <c r="E20" s="488"/>
      <c r="F20" s="488"/>
      <c r="G20" s="488"/>
      <c r="H20" s="488"/>
      <c r="I20" s="488"/>
      <c r="J20" s="488"/>
      <c r="K20" s="488"/>
    </row>
    <row r="21" spans="1:11" ht="15">
      <c r="A21" s="201"/>
      <c r="B21" s="488"/>
      <c r="C21" s="488"/>
      <c r="D21" s="488"/>
      <c r="E21" s="488"/>
      <c r="F21" s="488"/>
      <c r="G21" s="488"/>
      <c r="H21" s="488"/>
      <c r="I21" s="488"/>
      <c r="J21" s="488"/>
      <c r="K21" s="488"/>
    </row>
    <row r="22" spans="1:11" ht="15">
      <c r="A22" s="201"/>
      <c r="B22" s="488"/>
      <c r="C22" s="488"/>
      <c r="D22" s="488"/>
      <c r="E22" s="488"/>
      <c r="F22" s="488"/>
      <c r="G22" s="488"/>
      <c r="H22" s="488"/>
      <c r="I22" s="488"/>
      <c r="J22" s="488"/>
      <c r="K22" s="488"/>
    </row>
    <row r="23" spans="1:11" ht="15">
      <c r="A23" s="201"/>
      <c r="B23" s="488"/>
      <c r="C23" s="488"/>
      <c r="D23" s="488"/>
      <c r="E23" s="488"/>
      <c r="F23" s="488"/>
      <c r="G23" s="488"/>
      <c r="H23" s="488"/>
      <c r="I23" s="488"/>
      <c r="J23" s="488"/>
      <c r="K23" s="488"/>
    </row>
    <row r="24" spans="1:11" ht="15">
      <c r="A24" s="201"/>
      <c r="B24" s="224"/>
      <c r="C24" s="221"/>
      <c r="D24" s="221"/>
      <c r="E24" s="221"/>
      <c r="F24" s="221"/>
      <c r="G24" s="221"/>
      <c r="H24" s="221"/>
      <c r="I24" s="221"/>
      <c r="J24" s="221"/>
      <c r="K24" s="221"/>
    </row>
    <row r="25" spans="1:11" ht="15">
      <c r="A25" s="201"/>
      <c r="B25" s="488" t="s">
        <v>579</v>
      </c>
      <c r="C25" s="488"/>
      <c r="D25" s="488"/>
      <c r="E25" s="488"/>
      <c r="F25" s="488"/>
      <c r="G25" s="488"/>
      <c r="H25" s="488"/>
      <c r="I25" s="488"/>
      <c r="J25" s="488"/>
      <c r="K25" s="488"/>
    </row>
    <row r="26" spans="1:11" ht="15">
      <c r="A26" s="201"/>
      <c r="B26" s="488"/>
      <c r="C26" s="488"/>
      <c r="D26" s="488"/>
      <c r="E26" s="488"/>
      <c r="F26" s="488"/>
      <c r="G26" s="488"/>
      <c r="H26" s="488"/>
      <c r="I26" s="488"/>
      <c r="J26" s="488"/>
      <c r="K26" s="488"/>
    </row>
    <row r="27" spans="1:11" ht="15">
      <c r="A27" s="201"/>
      <c r="B27" s="220"/>
      <c r="C27" s="220"/>
      <c r="D27" s="220"/>
      <c r="E27" s="220"/>
      <c r="F27" s="220"/>
      <c r="G27" s="220"/>
      <c r="H27" s="220"/>
      <c r="I27" s="220"/>
      <c r="J27" s="220"/>
      <c r="K27" s="220"/>
    </row>
    <row r="28" spans="1:11" ht="15">
      <c r="A28" s="201"/>
      <c r="B28" s="491" t="s">
        <v>580</v>
      </c>
      <c r="C28" s="491"/>
      <c r="D28" s="491"/>
      <c r="E28" s="491"/>
      <c r="F28" s="491"/>
      <c r="G28" s="491"/>
      <c r="H28" s="491"/>
      <c r="I28" s="491"/>
      <c r="J28" s="491"/>
      <c r="K28" s="491"/>
    </row>
    <row r="29" spans="1:11" ht="15">
      <c r="A29" s="201"/>
      <c r="B29" s="491"/>
      <c r="C29" s="491"/>
      <c r="D29" s="491"/>
      <c r="E29" s="491"/>
      <c r="F29" s="491"/>
      <c r="G29" s="491"/>
      <c r="H29" s="491"/>
      <c r="I29" s="491"/>
      <c r="J29" s="491"/>
      <c r="K29" s="491"/>
    </row>
    <row r="30" spans="1:11" ht="15">
      <c r="A30" s="201"/>
      <c r="B30" s="491"/>
      <c r="C30" s="491"/>
      <c r="D30" s="491"/>
      <c r="E30" s="491"/>
      <c r="F30" s="491"/>
      <c r="G30" s="491"/>
      <c r="H30" s="491"/>
      <c r="I30" s="491"/>
      <c r="J30" s="491"/>
      <c r="K30" s="491"/>
    </row>
    <row r="31" spans="1:11" ht="15">
      <c r="A31" s="201"/>
      <c r="B31" s="491"/>
      <c r="C31" s="491"/>
      <c r="D31" s="491"/>
      <c r="E31" s="491"/>
      <c r="F31" s="491"/>
      <c r="G31" s="491"/>
      <c r="H31" s="491"/>
      <c r="I31" s="491"/>
      <c r="J31" s="491"/>
      <c r="K31" s="491"/>
    </row>
    <row r="32" spans="1:11" ht="15">
      <c r="A32" s="201"/>
      <c r="B32" s="491" t="s">
        <v>581</v>
      </c>
      <c r="C32" s="491"/>
      <c r="D32" s="491"/>
      <c r="E32" s="491"/>
      <c r="F32" s="491"/>
      <c r="G32" s="491"/>
      <c r="H32" s="491"/>
      <c r="I32" s="491"/>
      <c r="J32" s="491"/>
      <c r="K32" s="491"/>
    </row>
    <row r="33" spans="1:11" ht="15">
      <c r="A33" s="201"/>
      <c r="B33" s="491"/>
      <c r="C33" s="491"/>
      <c r="D33" s="491"/>
      <c r="E33" s="491"/>
      <c r="F33" s="491"/>
      <c r="G33" s="491"/>
      <c r="H33" s="491"/>
      <c r="I33" s="491"/>
      <c r="J33" s="491"/>
      <c r="K33" s="491"/>
    </row>
    <row r="34" spans="1:11" ht="15">
      <c r="A34" s="201"/>
      <c r="B34" s="201"/>
      <c r="C34" s="201"/>
      <c r="D34" s="201"/>
      <c r="E34" s="201"/>
      <c r="F34" s="201"/>
      <c r="G34" s="201"/>
      <c r="H34" s="201"/>
      <c r="I34" s="201"/>
      <c r="J34" s="201"/>
      <c r="K34" s="201"/>
    </row>
    <row r="35" spans="1:11" ht="15">
      <c r="A35" s="201"/>
      <c r="B35" s="201"/>
      <c r="C35" s="201"/>
      <c r="D35" s="201"/>
      <c r="E35" s="201"/>
      <c r="F35" s="201"/>
      <c r="G35" s="201"/>
      <c r="H35" s="201"/>
      <c r="I35" s="201"/>
      <c r="J35" s="201"/>
      <c r="K35" s="201"/>
    </row>
    <row r="36" spans="1:11" ht="15">
      <c r="A36" s="201"/>
      <c r="B36" s="201"/>
      <c r="C36" s="201"/>
      <c r="D36" s="201"/>
      <c r="E36" s="201"/>
      <c r="F36" s="201"/>
      <c r="G36" s="201"/>
      <c r="H36" s="201"/>
      <c r="I36" s="201"/>
      <c r="J36" s="201"/>
      <c r="K36" s="201"/>
    </row>
    <row r="37" spans="1:11" ht="15">
      <c r="A37" s="201"/>
      <c r="B37" s="261" t="s">
        <v>582</v>
      </c>
      <c r="C37" s="202"/>
      <c r="D37" s="202"/>
      <c r="E37" s="202"/>
      <c r="F37" s="202"/>
      <c r="G37" s="202"/>
      <c r="H37" s="202"/>
      <c r="I37" s="202"/>
      <c r="J37" s="496"/>
      <c r="K37" s="496"/>
    </row>
    <row r="38" spans="1:11" ht="15">
      <c r="A38" s="201"/>
      <c r="B38" s="201"/>
      <c r="C38" s="201"/>
      <c r="D38" s="201"/>
      <c r="E38" s="201"/>
      <c r="F38" s="201"/>
      <c r="G38" s="201"/>
      <c r="H38" s="201"/>
      <c r="I38" s="201"/>
      <c r="J38" s="201"/>
      <c r="K38" s="201"/>
    </row>
    <row r="39" spans="1:11" ht="15">
      <c r="A39" s="201"/>
      <c r="B39" s="201"/>
      <c r="C39" s="201"/>
      <c r="D39" s="201"/>
      <c r="E39" s="201"/>
      <c r="F39" s="201"/>
      <c r="G39" s="201"/>
      <c r="H39" s="201"/>
      <c r="I39" s="201"/>
      <c r="J39" s="201"/>
      <c r="K39" s="201"/>
    </row>
    <row r="40" spans="1:11" ht="15">
      <c r="A40" s="201"/>
      <c r="B40" s="202"/>
      <c r="C40" s="202"/>
      <c r="D40" s="202"/>
      <c r="E40" s="202"/>
      <c r="F40" s="202"/>
      <c r="G40" s="494">
        <f>'Data Page'!F19</f>
        <v>0</v>
      </c>
      <c r="H40" s="494"/>
      <c r="I40" s="494"/>
      <c r="J40" s="494"/>
      <c r="K40" s="494"/>
    </row>
    <row r="41" spans="1:11" ht="15">
      <c r="A41" s="201"/>
      <c r="B41" s="202"/>
      <c r="C41" s="202"/>
      <c r="D41" s="202"/>
      <c r="E41" s="202"/>
      <c r="F41" s="202"/>
      <c r="G41" s="225" t="s">
        <v>583</v>
      </c>
      <c r="H41" s="225"/>
      <c r="I41" s="225"/>
      <c r="J41" s="225"/>
      <c r="K41" s="225"/>
    </row>
    <row r="42" spans="1:11" ht="15">
      <c r="A42" s="201"/>
      <c r="B42" s="201"/>
      <c r="C42" s="201"/>
      <c r="D42" s="201"/>
      <c r="E42" s="201"/>
      <c r="F42" s="201"/>
      <c r="G42" s="226"/>
      <c r="H42" s="226"/>
      <c r="I42" s="226"/>
      <c r="J42" s="226"/>
      <c r="K42" s="226"/>
    </row>
    <row r="43" spans="1:11" ht="15">
      <c r="A43" s="201"/>
      <c r="B43" s="201"/>
      <c r="C43" s="201"/>
      <c r="D43" s="201"/>
      <c r="E43" s="201"/>
      <c r="F43" s="203" t="s">
        <v>56</v>
      </c>
      <c r="G43" s="494">
        <f>'Data Page'!E15</f>
        <v>0</v>
      </c>
      <c r="H43" s="494"/>
      <c r="I43" s="494"/>
      <c r="J43" s="494"/>
      <c r="K43" s="494"/>
    </row>
    <row r="44" spans="1:11" ht="15">
      <c r="A44" s="201"/>
      <c r="B44" s="201"/>
      <c r="C44" s="201"/>
      <c r="D44" s="201"/>
      <c r="E44" s="201"/>
      <c r="F44" s="202"/>
      <c r="G44" s="227" t="s">
        <v>466</v>
      </c>
      <c r="H44" s="228"/>
      <c r="I44" s="227"/>
      <c r="J44" s="228"/>
      <c r="K44" s="228"/>
    </row>
    <row r="45" spans="1:11" ht="15">
      <c r="A45" s="201"/>
      <c r="B45" s="201"/>
      <c r="C45" s="201"/>
      <c r="D45" s="201"/>
      <c r="E45" s="201"/>
      <c r="F45" s="201"/>
      <c r="G45" s="229"/>
      <c r="H45" s="229"/>
      <c r="I45" s="229"/>
      <c r="J45" s="229"/>
      <c r="K45" s="229"/>
    </row>
    <row r="46" spans="1:11" ht="15">
      <c r="A46" s="201"/>
      <c r="B46" s="201"/>
      <c r="C46" s="201"/>
      <c r="D46" s="201"/>
      <c r="E46" s="201"/>
      <c r="F46" s="202"/>
      <c r="G46" s="495"/>
      <c r="H46" s="495"/>
      <c r="I46" s="495"/>
      <c r="J46" s="495"/>
      <c r="K46" s="495"/>
    </row>
    <row r="47" spans="1:11" ht="15">
      <c r="A47" s="201"/>
      <c r="B47" s="201"/>
      <c r="C47" s="201"/>
      <c r="D47" s="201"/>
      <c r="E47" s="201"/>
      <c r="F47" s="202"/>
      <c r="G47" s="227" t="s">
        <v>468</v>
      </c>
      <c r="H47" s="228"/>
      <c r="I47" s="227"/>
      <c r="J47" s="228"/>
      <c r="K47" s="228"/>
    </row>
    <row r="48" spans="1:11" ht="15">
      <c r="A48" s="201"/>
      <c r="B48" s="201"/>
      <c r="C48" s="201"/>
      <c r="D48" s="201"/>
      <c r="E48" s="201"/>
      <c r="F48" s="201"/>
      <c r="G48" s="229"/>
      <c r="H48" s="229"/>
      <c r="I48" s="229"/>
      <c r="J48" s="229"/>
      <c r="K48" s="229"/>
    </row>
    <row r="49" spans="1:11" ht="15">
      <c r="A49" s="201"/>
      <c r="B49" s="201"/>
      <c r="C49" s="201"/>
      <c r="D49" s="201"/>
      <c r="E49" s="201"/>
      <c r="F49" s="202"/>
      <c r="G49" s="494">
        <f>'Data Page'!E17</f>
        <v>0</v>
      </c>
      <c r="H49" s="494"/>
      <c r="I49" s="494"/>
      <c r="J49" s="494"/>
      <c r="K49" s="494"/>
    </row>
    <row r="50" spans="1:11" ht="15">
      <c r="A50" s="201"/>
      <c r="B50" s="201"/>
      <c r="C50" s="201"/>
      <c r="D50" s="201"/>
      <c r="E50" s="201"/>
      <c r="F50" s="202"/>
      <c r="G50" s="225" t="s">
        <v>467</v>
      </c>
      <c r="H50" s="225"/>
      <c r="I50" s="225"/>
      <c r="J50" s="225"/>
      <c r="K50" s="225"/>
    </row>
    <row r="51" spans="1:11" ht="15">
      <c r="A51" s="201"/>
      <c r="B51" s="201"/>
      <c r="C51" s="201"/>
      <c r="D51" s="201"/>
      <c r="E51" s="201"/>
      <c r="F51" s="201"/>
      <c r="G51" s="201"/>
      <c r="H51" s="201"/>
      <c r="I51" s="201"/>
      <c r="J51" s="201"/>
      <c r="K51" s="201"/>
    </row>
  </sheetData>
  <sheetProtection password="807D" sheet="1"/>
  <mergeCells count="17">
    <mergeCell ref="G49:K49"/>
    <mergeCell ref="B25:K26"/>
    <mergeCell ref="B28:K31"/>
    <mergeCell ref="B32:K33"/>
    <mergeCell ref="G40:K40"/>
    <mergeCell ref="G43:K43"/>
    <mergeCell ref="G46:K46"/>
    <mergeCell ref="J37:K37"/>
    <mergeCell ref="D1:K1"/>
    <mergeCell ref="B4:E4"/>
    <mergeCell ref="B6:K8"/>
    <mergeCell ref="B10:K12"/>
    <mergeCell ref="B14:K18"/>
    <mergeCell ref="B19:K23"/>
    <mergeCell ref="B1:C1"/>
    <mergeCell ref="B2:C2"/>
    <mergeCell ref="D2:K2"/>
  </mergeCells>
  <printOptions/>
  <pageMargins left="0.7" right="0.7" top="0.75" bottom="0.75" header="0.3" footer="0.3"/>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codeName="Sheet2"/>
  <dimension ref="A1:AL489"/>
  <sheetViews>
    <sheetView showGridLines="0" view="pageBreakPreview" zoomScale="145" zoomScaleSheetLayoutView="145" workbookViewId="0" topLeftCell="A1">
      <selection activeCell="B399" sqref="B399:S401"/>
    </sheetView>
  </sheetViews>
  <sheetFormatPr defaultColWidth="9.140625" defaultRowHeight="15"/>
  <cols>
    <col min="1" max="1" width="9.140625" style="2" customWidth="1"/>
    <col min="2" max="4" width="2.8515625" style="2" customWidth="1"/>
    <col min="5" max="5" width="3.7109375" style="2" customWidth="1"/>
    <col min="6" max="6" width="3.421875" style="2" customWidth="1"/>
    <col min="7" max="8" width="3.00390625" style="2" customWidth="1"/>
    <col min="9" max="9" width="3.421875" style="2" customWidth="1"/>
    <col min="10" max="10" width="3.00390625" style="2" customWidth="1"/>
    <col min="11" max="11" width="13.7109375" style="2" customWidth="1"/>
    <col min="12" max="12" width="9.421875" style="2" customWidth="1"/>
    <col min="13" max="13" width="2.421875" style="2" customWidth="1"/>
    <col min="14" max="14" width="9.421875" style="2" customWidth="1"/>
    <col min="15" max="15" width="9.8515625" style="2" customWidth="1"/>
    <col min="16" max="16" width="9.140625" style="2" customWidth="1"/>
    <col min="17" max="17" width="5.7109375" style="2" customWidth="1"/>
    <col min="18" max="18" width="9.421875" style="2" customWidth="1"/>
    <col min="19" max="19" width="9.00390625" style="2" customWidth="1"/>
    <col min="20" max="16384" width="9.140625" style="2" customWidth="1"/>
  </cols>
  <sheetData>
    <row r="1" spans="2:18" ht="15.75">
      <c r="B1" s="127"/>
      <c r="C1" s="127"/>
      <c r="D1" s="127"/>
      <c r="E1" s="127"/>
      <c r="F1" s="127"/>
      <c r="G1" s="127"/>
      <c r="H1" s="127"/>
      <c r="I1" s="127"/>
      <c r="J1" s="127"/>
      <c r="K1" s="127"/>
      <c r="L1" s="127"/>
      <c r="M1" s="127"/>
      <c r="N1" s="127"/>
      <c r="O1" s="127"/>
      <c r="P1" s="127"/>
      <c r="Q1" s="127"/>
      <c r="R1" s="127"/>
    </row>
    <row r="2" spans="2:19" ht="20.25">
      <c r="B2" s="327" t="s">
        <v>618</v>
      </c>
      <c r="C2" s="327"/>
      <c r="D2" s="327"/>
      <c r="E2" s="327"/>
      <c r="F2" s="327"/>
      <c r="G2" s="327"/>
      <c r="H2" s="327"/>
      <c r="I2" s="327"/>
      <c r="J2" s="327"/>
      <c r="K2" s="327"/>
      <c r="L2" s="327"/>
      <c r="M2" s="327"/>
      <c r="N2" s="327"/>
      <c r="O2" s="327"/>
      <c r="P2" s="327"/>
      <c r="Q2" s="327"/>
      <c r="R2" s="327"/>
      <c r="S2" s="327"/>
    </row>
    <row r="3" spans="2:19" ht="20.25">
      <c r="B3" s="120"/>
      <c r="C3" s="120"/>
      <c r="D3" s="120"/>
      <c r="E3" s="120"/>
      <c r="F3" s="120"/>
      <c r="G3" s="120"/>
      <c r="H3" s="120"/>
      <c r="I3" s="120"/>
      <c r="J3" s="120"/>
      <c r="K3" s="120"/>
      <c r="L3" s="120"/>
      <c r="M3" s="120"/>
      <c r="N3" s="120"/>
      <c r="O3" s="120"/>
      <c r="P3" s="120"/>
      <c r="Q3" s="120"/>
      <c r="R3" s="120"/>
      <c r="S3" s="120"/>
    </row>
    <row r="4" spans="2:19" ht="15.75">
      <c r="B4" s="124"/>
      <c r="C4" s="124"/>
      <c r="D4" s="124"/>
      <c r="E4" s="124"/>
      <c r="F4" s="124"/>
      <c r="G4" s="124"/>
      <c r="H4" s="124"/>
      <c r="I4" s="124"/>
      <c r="J4" s="124"/>
      <c r="K4" s="124"/>
      <c r="L4" s="124"/>
      <c r="M4" s="124"/>
      <c r="N4" s="124"/>
      <c r="O4" s="124"/>
      <c r="P4" s="124"/>
      <c r="Q4" s="124"/>
      <c r="R4" s="124"/>
      <c r="S4" s="124"/>
    </row>
    <row r="5" spans="2:19" ht="15.75">
      <c r="B5" s="33"/>
      <c r="C5" s="33"/>
      <c r="D5" s="33"/>
      <c r="E5" s="33"/>
      <c r="F5" s="33"/>
      <c r="G5" s="33"/>
      <c r="H5" s="33"/>
      <c r="I5" s="33"/>
      <c r="J5" s="33"/>
      <c r="K5" s="33"/>
      <c r="L5" s="33"/>
      <c r="M5" s="33"/>
      <c r="N5" s="33"/>
      <c r="O5" s="33"/>
      <c r="P5" s="33"/>
      <c r="Q5" s="33"/>
      <c r="R5" s="124"/>
      <c r="S5" s="15"/>
    </row>
    <row r="6" spans="2:19" ht="15.75">
      <c r="B6" s="9" t="s">
        <v>165</v>
      </c>
      <c r="C6" s="15"/>
      <c r="D6" s="15"/>
      <c r="E6" s="15"/>
      <c r="F6" s="15"/>
      <c r="G6" s="15"/>
      <c r="H6" s="15"/>
      <c r="I6" s="15"/>
      <c r="J6" s="15"/>
      <c r="K6" s="15"/>
      <c r="L6" s="15"/>
      <c r="M6" s="15"/>
      <c r="N6" s="15"/>
      <c r="O6" s="15"/>
      <c r="P6" s="15"/>
      <c r="Q6" s="15"/>
      <c r="R6" s="127"/>
      <c r="S6" s="15"/>
    </row>
    <row r="7" spans="2:19" ht="9.75" customHeight="1">
      <c r="B7" s="125"/>
      <c r="C7" s="127"/>
      <c r="D7" s="127"/>
      <c r="E7" s="127"/>
      <c r="F7" s="127"/>
      <c r="G7" s="127"/>
      <c r="H7" s="127"/>
      <c r="I7" s="127"/>
      <c r="J7" s="127"/>
      <c r="K7" s="127"/>
      <c r="L7" s="127"/>
      <c r="M7" s="127"/>
      <c r="N7" s="127"/>
      <c r="O7" s="127"/>
      <c r="P7" s="127"/>
      <c r="Q7" s="127"/>
      <c r="R7" s="127"/>
      <c r="S7" s="127"/>
    </row>
    <row r="8" spans="2:19" ht="15.75" customHeight="1">
      <c r="B8" s="15"/>
      <c r="C8" s="127"/>
      <c r="D8" s="110" t="s">
        <v>77</v>
      </c>
      <c r="E8" s="237" t="s">
        <v>590</v>
      </c>
      <c r="F8" s="237"/>
      <c r="G8" s="237"/>
      <c r="H8" s="237"/>
      <c r="I8" s="237"/>
      <c r="J8" s="237"/>
      <c r="K8" s="237"/>
      <c r="L8" s="237"/>
      <c r="M8" s="237"/>
      <c r="N8" s="237"/>
      <c r="O8" s="237"/>
      <c r="P8" s="237"/>
      <c r="Q8" s="237"/>
      <c r="R8" s="237"/>
      <c r="S8" s="237"/>
    </row>
    <row r="9" spans="2:19" ht="15.75" customHeight="1">
      <c r="B9" s="15"/>
      <c r="C9" s="127"/>
      <c r="D9" s="110"/>
      <c r="E9" s="237" t="s">
        <v>520</v>
      </c>
      <c r="F9" s="237"/>
      <c r="G9" s="237"/>
      <c r="H9" s="237"/>
      <c r="I9" s="237"/>
      <c r="J9" s="237"/>
      <c r="K9" s="237"/>
      <c r="L9" s="237"/>
      <c r="M9" s="237"/>
      <c r="N9" s="237"/>
      <c r="O9" s="237"/>
      <c r="P9" s="237"/>
      <c r="Q9" s="237"/>
      <c r="R9" s="237"/>
      <c r="S9" s="237"/>
    </row>
    <row r="10" spans="2:19" ht="15.75" customHeight="1">
      <c r="B10" s="15"/>
      <c r="C10" s="127"/>
      <c r="D10" s="15"/>
      <c r="E10" s="15"/>
      <c r="F10" s="15"/>
      <c r="G10" s="15"/>
      <c r="H10" s="15"/>
      <c r="I10" s="15"/>
      <c r="J10" s="15"/>
      <c r="K10" s="15"/>
      <c r="L10" s="15"/>
      <c r="M10" s="15"/>
      <c r="N10" s="15"/>
      <c r="O10" s="15"/>
      <c r="P10" s="15"/>
      <c r="Q10" s="15"/>
      <c r="R10" s="127"/>
      <c r="S10" s="15"/>
    </row>
    <row r="11" spans="2:19" ht="15.75" customHeight="1">
      <c r="B11" s="9" t="s">
        <v>591</v>
      </c>
      <c r="C11" s="127"/>
      <c r="D11" s="15"/>
      <c r="E11" s="15"/>
      <c r="F11" s="15"/>
      <c r="G11" s="15"/>
      <c r="H11" s="15"/>
      <c r="I11" s="15"/>
      <c r="J11" s="15"/>
      <c r="K11" s="15"/>
      <c r="L11" s="15"/>
      <c r="M11" s="15"/>
      <c r="N11" s="15"/>
      <c r="O11" s="15"/>
      <c r="P11" s="15"/>
      <c r="Q11" s="15"/>
      <c r="R11" s="127"/>
      <c r="S11" s="15"/>
    </row>
    <row r="12" spans="2:19" ht="9.75" customHeight="1">
      <c r="B12" s="125"/>
      <c r="C12" s="127"/>
      <c r="D12" s="127"/>
      <c r="E12" s="127"/>
      <c r="F12" s="127"/>
      <c r="G12" s="127"/>
      <c r="H12" s="127"/>
      <c r="I12" s="127"/>
      <c r="J12" s="127"/>
      <c r="K12" s="127"/>
      <c r="L12" s="127"/>
      <c r="M12" s="127"/>
      <c r="N12" s="127"/>
      <c r="O12" s="127"/>
      <c r="P12" s="127"/>
      <c r="Q12" s="127"/>
      <c r="R12" s="127"/>
      <c r="S12" s="127"/>
    </row>
    <row r="13" spans="2:19" ht="15.75" customHeight="1">
      <c r="B13" s="9"/>
      <c r="C13" s="125" t="s">
        <v>254</v>
      </c>
      <c r="D13" s="15"/>
      <c r="E13" s="311" t="s">
        <v>536</v>
      </c>
      <c r="F13" s="311"/>
      <c r="G13" s="311"/>
      <c r="H13" s="311"/>
      <c r="I13" s="311"/>
      <c r="J13" s="311"/>
      <c r="K13" s="311"/>
      <c r="L13" s="311"/>
      <c r="M13" s="311"/>
      <c r="N13" s="311"/>
      <c r="O13" s="311"/>
      <c r="P13" s="311"/>
      <c r="Q13" s="311"/>
      <c r="R13" s="311"/>
      <c r="S13" s="311"/>
    </row>
    <row r="14" spans="2:19" ht="9.75" customHeight="1">
      <c r="B14" s="125"/>
      <c r="C14" s="125"/>
      <c r="D14" s="127"/>
      <c r="E14" s="127"/>
      <c r="F14" s="127"/>
      <c r="G14" s="127"/>
      <c r="H14" s="127"/>
      <c r="I14" s="127"/>
      <c r="J14" s="127"/>
      <c r="K14" s="127"/>
      <c r="L14" s="127"/>
      <c r="M14" s="127"/>
      <c r="N14" s="127"/>
      <c r="O14" s="127"/>
      <c r="P14" s="127"/>
      <c r="Q14" s="127"/>
      <c r="R14" s="127"/>
      <c r="S14" s="127"/>
    </row>
    <row r="15" spans="2:19" ht="15.75" customHeight="1">
      <c r="B15" s="15"/>
      <c r="C15" s="127"/>
      <c r="D15" s="110" t="s">
        <v>77</v>
      </c>
      <c r="E15" s="357" t="s">
        <v>586</v>
      </c>
      <c r="F15" s="357"/>
      <c r="G15" s="357"/>
      <c r="H15" s="357"/>
      <c r="I15" s="357"/>
      <c r="J15" s="357"/>
      <c r="K15" s="357"/>
      <c r="L15" s="357"/>
      <c r="M15" s="357"/>
      <c r="N15" s="357"/>
      <c r="O15" s="357"/>
      <c r="P15" s="357"/>
      <c r="Q15" s="357"/>
      <c r="R15" s="357"/>
      <c r="S15" s="357"/>
    </row>
    <row r="16" spans="2:19" ht="15.75" customHeight="1">
      <c r="B16" s="235"/>
      <c r="C16" s="235"/>
      <c r="D16" s="110"/>
      <c r="E16" s="357"/>
      <c r="F16" s="357"/>
      <c r="G16" s="357"/>
      <c r="H16" s="357"/>
      <c r="I16" s="357"/>
      <c r="J16" s="357"/>
      <c r="K16" s="357"/>
      <c r="L16" s="357"/>
      <c r="M16" s="357"/>
      <c r="N16" s="357"/>
      <c r="O16" s="357"/>
      <c r="P16" s="357"/>
      <c r="Q16" s="357"/>
      <c r="R16" s="357"/>
      <c r="S16" s="357"/>
    </row>
    <row r="17" spans="2:19" ht="9.75" customHeight="1">
      <c r="B17" s="235"/>
      <c r="C17" s="235"/>
      <c r="D17" s="110"/>
      <c r="E17" s="236"/>
      <c r="F17" s="236"/>
      <c r="G17" s="236"/>
      <c r="H17" s="236"/>
      <c r="I17" s="236"/>
      <c r="J17" s="236"/>
      <c r="K17" s="236"/>
      <c r="L17" s="236"/>
      <c r="M17" s="236"/>
      <c r="N17" s="236"/>
      <c r="O17" s="236"/>
      <c r="P17" s="236"/>
      <c r="Q17" s="236"/>
      <c r="R17" s="236"/>
      <c r="S17" s="236"/>
    </row>
    <row r="18" spans="2:19" ht="15.75" customHeight="1">
      <c r="B18" s="235"/>
      <c r="C18" s="235"/>
      <c r="D18" s="110" t="s">
        <v>77</v>
      </c>
      <c r="E18" s="357" t="s">
        <v>587</v>
      </c>
      <c r="F18" s="357"/>
      <c r="G18" s="357"/>
      <c r="H18" s="357"/>
      <c r="I18" s="357"/>
      <c r="J18" s="357"/>
      <c r="K18" s="357"/>
      <c r="L18" s="357"/>
      <c r="M18" s="357"/>
      <c r="N18" s="357"/>
      <c r="O18" s="357"/>
      <c r="P18" s="357"/>
      <c r="Q18" s="357"/>
      <c r="R18" s="357"/>
      <c r="S18" s="357"/>
    </row>
    <row r="19" spans="2:19" ht="15.75" customHeight="1">
      <c r="B19" s="235"/>
      <c r="C19" s="235"/>
      <c r="D19" s="110"/>
      <c r="E19" s="357"/>
      <c r="F19" s="357"/>
      <c r="G19" s="357"/>
      <c r="H19" s="357"/>
      <c r="I19" s="357"/>
      <c r="J19" s="357"/>
      <c r="K19" s="357"/>
      <c r="L19" s="357"/>
      <c r="M19" s="357"/>
      <c r="N19" s="357"/>
      <c r="O19" s="357"/>
      <c r="P19" s="357"/>
      <c r="Q19" s="357"/>
      <c r="R19" s="357"/>
      <c r="S19" s="357"/>
    </row>
    <row r="20" spans="2:19" ht="9.75" customHeight="1">
      <c r="B20" s="169"/>
      <c r="C20" s="169"/>
      <c r="D20" s="110"/>
      <c r="E20" s="169"/>
      <c r="F20" s="169"/>
      <c r="G20" s="169"/>
      <c r="H20" s="169"/>
      <c r="I20" s="169"/>
      <c r="J20" s="169"/>
      <c r="K20" s="169"/>
      <c r="L20" s="169"/>
      <c r="M20" s="169"/>
      <c r="N20" s="169"/>
      <c r="O20" s="169"/>
      <c r="P20" s="169"/>
      <c r="Q20" s="169"/>
      <c r="R20" s="169"/>
      <c r="S20" s="169"/>
    </row>
    <row r="21" spans="2:19" ht="15.75" customHeight="1">
      <c r="B21" s="169"/>
      <c r="C21" s="169"/>
      <c r="D21" s="110" t="s">
        <v>77</v>
      </c>
      <c r="E21" s="358" t="s">
        <v>588</v>
      </c>
      <c r="F21" s="358"/>
      <c r="G21" s="358"/>
      <c r="H21" s="358"/>
      <c r="I21" s="358"/>
      <c r="J21" s="358"/>
      <c r="K21" s="358"/>
      <c r="L21" s="358"/>
      <c r="M21" s="358"/>
      <c r="N21" s="358"/>
      <c r="O21" s="358"/>
      <c r="P21" s="358"/>
      <c r="Q21" s="358"/>
      <c r="R21" s="358"/>
      <c r="S21" s="358"/>
    </row>
    <row r="22" spans="2:19" ht="15.75" customHeight="1">
      <c r="B22" s="169"/>
      <c r="C22" s="169"/>
      <c r="D22" s="110"/>
      <c r="E22" s="358"/>
      <c r="F22" s="358"/>
      <c r="G22" s="358"/>
      <c r="H22" s="358"/>
      <c r="I22" s="358"/>
      <c r="J22" s="358"/>
      <c r="K22" s="358"/>
      <c r="L22" s="358"/>
      <c r="M22" s="358"/>
      <c r="N22" s="358"/>
      <c r="O22" s="358"/>
      <c r="P22" s="358"/>
      <c r="Q22" s="358"/>
      <c r="R22" s="358"/>
      <c r="S22" s="358"/>
    </row>
    <row r="23" spans="2:19" ht="15.75" customHeight="1">
      <c r="B23" s="235"/>
      <c r="C23" s="235"/>
      <c r="D23" s="110"/>
      <c r="E23" s="358"/>
      <c r="F23" s="358"/>
      <c r="G23" s="358"/>
      <c r="H23" s="358"/>
      <c r="I23" s="358"/>
      <c r="J23" s="358"/>
      <c r="K23" s="358"/>
      <c r="L23" s="358"/>
      <c r="M23" s="358"/>
      <c r="N23" s="358"/>
      <c r="O23" s="358"/>
      <c r="P23" s="358"/>
      <c r="Q23" s="358"/>
      <c r="R23" s="358"/>
      <c r="S23" s="358"/>
    </row>
    <row r="24" spans="2:19" ht="15.75" customHeight="1">
      <c r="B24" s="235"/>
      <c r="C24" s="235"/>
      <c r="D24" s="110"/>
      <c r="E24" s="358"/>
      <c r="F24" s="358"/>
      <c r="G24" s="358"/>
      <c r="H24" s="358"/>
      <c r="I24" s="358"/>
      <c r="J24" s="358"/>
      <c r="K24" s="358"/>
      <c r="L24" s="358"/>
      <c r="M24" s="358"/>
      <c r="N24" s="358"/>
      <c r="O24" s="358"/>
      <c r="P24" s="358"/>
      <c r="Q24" s="358"/>
      <c r="R24" s="358"/>
      <c r="S24" s="358"/>
    </row>
    <row r="25" spans="2:19" ht="9.75" customHeight="1">
      <c r="B25" s="235"/>
      <c r="C25" s="235"/>
      <c r="D25" s="110"/>
      <c r="E25" s="234"/>
      <c r="F25" s="234"/>
      <c r="G25" s="234"/>
      <c r="H25" s="234"/>
      <c r="I25" s="234"/>
      <c r="J25" s="234"/>
      <c r="K25" s="234"/>
      <c r="L25" s="234"/>
      <c r="M25" s="234"/>
      <c r="N25" s="234"/>
      <c r="O25" s="234"/>
      <c r="P25" s="234"/>
      <c r="Q25" s="234"/>
      <c r="R25" s="234"/>
      <c r="S25" s="234"/>
    </row>
    <row r="26" spans="2:19" ht="15.75" customHeight="1">
      <c r="B26" s="235"/>
      <c r="C26" s="235"/>
      <c r="D26" s="110" t="s">
        <v>77</v>
      </c>
      <c r="E26" s="358" t="s">
        <v>589</v>
      </c>
      <c r="F26" s="358"/>
      <c r="G26" s="358"/>
      <c r="H26" s="358"/>
      <c r="I26" s="358"/>
      <c r="J26" s="358"/>
      <c r="K26" s="358"/>
      <c r="L26" s="358"/>
      <c r="M26" s="358"/>
      <c r="N26" s="358"/>
      <c r="O26" s="358"/>
      <c r="P26" s="358"/>
      <c r="Q26" s="358"/>
      <c r="R26" s="358"/>
      <c r="S26" s="358"/>
    </row>
    <row r="27" spans="2:19" ht="15.75" customHeight="1">
      <c r="B27" s="235"/>
      <c r="C27" s="235"/>
      <c r="D27" s="110"/>
      <c r="E27" s="358"/>
      <c r="F27" s="358"/>
      <c r="G27" s="358"/>
      <c r="H27" s="358"/>
      <c r="I27" s="358"/>
      <c r="J27" s="358"/>
      <c r="K27" s="358"/>
      <c r="L27" s="358"/>
      <c r="M27" s="358"/>
      <c r="N27" s="358"/>
      <c r="O27" s="358"/>
      <c r="P27" s="358"/>
      <c r="Q27" s="358"/>
      <c r="R27" s="358"/>
      <c r="S27" s="358"/>
    </row>
    <row r="28" spans="2:19" ht="9.75" customHeight="1">
      <c r="B28" s="235"/>
      <c r="C28" s="235"/>
      <c r="D28" s="110"/>
      <c r="E28" s="240"/>
      <c r="F28" s="240"/>
      <c r="G28" s="240"/>
      <c r="H28" s="240"/>
      <c r="I28" s="240"/>
      <c r="J28" s="240"/>
      <c r="K28" s="240"/>
      <c r="L28" s="240"/>
      <c r="M28" s="240"/>
      <c r="N28" s="240"/>
      <c r="O28" s="240"/>
      <c r="P28" s="240"/>
      <c r="Q28" s="240"/>
      <c r="R28" s="240"/>
      <c r="S28" s="240"/>
    </row>
    <row r="29" spans="2:19" ht="15.75" customHeight="1">
      <c r="B29" s="235"/>
      <c r="C29" s="235"/>
      <c r="D29" s="110" t="s">
        <v>77</v>
      </c>
      <c r="E29" s="358" t="s">
        <v>592</v>
      </c>
      <c r="F29" s="358"/>
      <c r="G29" s="358"/>
      <c r="H29" s="358"/>
      <c r="I29" s="358"/>
      <c r="J29" s="358"/>
      <c r="K29" s="358"/>
      <c r="L29" s="358"/>
      <c r="M29" s="358"/>
      <c r="N29" s="358"/>
      <c r="O29" s="358"/>
      <c r="P29" s="358"/>
      <c r="Q29" s="358"/>
      <c r="R29" s="358"/>
      <c r="S29" s="358"/>
    </row>
    <row r="30" spans="2:19" ht="15.75" customHeight="1">
      <c r="B30" s="235"/>
      <c r="C30" s="235"/>
      <c r="D30" s="110"/>
      <c r="E30" s="358"/>
      <c r="F30" s="358"/>
      <c r="G30" s="358"/>
      <c r="H30" s="358"/>
      <c r="I30" s="358"/>
      <c r="J30" s="358"/>
      <c r="K30" s="358"/>
      <c r="L30" s="358"/>
      <c r="M30" s="358"/>
      <c r="N30" s="358"/>
      <c r="O30" s="358"/>
      <c r="P30" s="358"/>
      <c r="Q30" s="358"/>
      <c r="R30" s="358"/>
      <c r="S30" s="358"/>
    </row>
    <row r="31" spans="2:19" ht="15.75" customHeight="1">
      <c r="B31" s="235"/>
      <c r="C31" s="235"/>
      <c r="D31" s="110"/>
      <c r="E31" s="358"/>
      <c r="F31" s="358"/>
      <c r="G31" s="358"/>
      <c r="H31" s="358"/>
      <c r="I31" s="358"/>
      <c r="J31" s="358"/>
      <c r="K31" s="358"/>
      <c r="L31" s="358"/>
      <c r="M31" s="358"/>
      <c r="N31" s="358"/>
      <c r="O31" s="358"/>
      <c r="P31" s="358"/>
      <c r="Q31" s="358"/>
      <c r="R31" s="358"/>
      <c r="S31" s="358"/>
    </row>
    <row r="32" spans="2:19" ht="15.75" customHeight="1">
      <c r="B32" s="235"/>
      <c r="C32" s="235"/>
      <c r="D32" s="110"/>
      <c r="E32" s="234"/>
      <c r="F32" s="234"/>
      <c r="G32" s="234"/>
      <c r="H32" s="234"/>
      <c r="I32" s="234"/>
      <c r="J32" s="234"/>
      <c r="K32" s="234"/>
      <c r="L32" s="234"/>
      <c r="M32" s="234"/>
      <c r="N32" s="234"/>
      <c r="O32" s="234"/>
      <c r="P32" s="234"/>
      <c r="Q32" s="234"/>
      <c r="R32" s="234"/>
      <c r="S32" s="234"/>
    </row>
    <row r="33" spans="2:19" ht="15.75">
      <c r="B33" s="15"/>
      <c r="C33" s="15"/>
      <c r="D33" s="15"/>
      <c r="E33" s="15"/>
      <c r="F33" s="15"/>
      <c r="G33" s="15"/>
      <c r="H33" s="15"/>
      <c r="I33" s="15"/>
      <c r="J33" s="15"/>
      <c r="K33" s="15"/>
      <c r="L33" s="15"/>
      <c r="M33" s="15"/>
      <c r="N33" s="15"/>
      <c r="O33" s="15"/>
      <c r="P33" s="15"/>
      <c r="Q33" s="15"/>
      <c r="R33" s="127"/>
      <c r="S33" s="15"/>
    </row>
    <row r="34" spans="2:19" s="26" customFormat="1" ht="15.75">
      <c r="B34" s="125" t="s">
        <v>527</v>
      </c>
      <c r="C34" s="125"/>
      <c r="D34" s="125"/>
      <c r="E34" s="125"/>
      <c r="F34" s="125"/>
      <c r="G34" s="323" t="s">
        <v>619</v>
      </c>
      <c r="H34" s="323"/>
      <c r="I34" s="323"/>
      <c r="J34" s="323"/>
      <c r="K34" s="323"/>
      <c r="L34" s="323"/>
      <c r="M34" s="323"/>
      <c r="N34" s="323"/>
      <c r="O34" s="323"/>
      <c r="P34" s="323"/>
      <c r="Q34" s="323"/>
      <c r="R34" s="125"/>
      <c r="S34" s="125"/>
    </row>
    <row r="35" spans="2:19" s="26" customFormat="1" ht="15.75">
      <c r="B35" s="200"/>
      <c r="C35" s="4"/>
      <c r="D35" s="4"/>
      <c r="E35" s="4"/>
      <c r="F35" s="4"/>
      <c r="G35" s="361" t="s">
        <v>255</v>
      </c>
      <c r="H35" s="323"/>
      <c r="I35" s="323"/>
      <c r="J35" s="323"/>
      <c r="K35" s="323"/>
      <c r="L35" s="323"/>
      <c r="M35" s="323"/>
      <c r="N35" s="323"/>
      <c r="O35" s="323"/>
      <c r="P35" s="323"/>
      <c r="Q35" s="323"/>
      <c r="R35" s="4"/>
      <c r="S35" s="4"/>
    </row>
    <row r="36" spans="2:19" s="26" customFormat="1" ht="9.75" customHeight="1">
      <c r="B36" s="34"/>
      <c r="C36" s="31"/>
      <c r="D36" s="31"/>
      <c r="E36" s="31"/>
      <c r="F36" s="31"/>
      <c r="G36" s="31"/>
      <c r="H36" s="31"/>
      <c r="I36" s="31"/>
      <c r="J36" s="31"/>
      <c r="K36" s="31"/>
      <c r="L36" s="31"/>
      <c r="M36" s="31"/>
      <c r="N36" s="31"/>
      <c r="O36" s="31"/>
      <c r="P36" s="31"/>
      <c r="Q36" s="31"/>
      <c r="R36" s="122"/>
      <c r="S36" s="31"/>
    </row>
    <row r="37" spans="2:19" s="264" customFormat="1" ht="18.75" customHeight="1">
      <c r="B37" s="262"/>
      <c r="C37" s="263"/>
      <c r="D37" s="263"/>
      <c r="E37" s="263"/>
      <c r="F37" s="263"/>
      <c r="G37" s="263"/>
      <c r="H37" s="263"/>
      <c r="I37" s="326">
        <f>'Data Page'!E22</f>
        <v>0</v>
      </c>
      <c r="J37" s="326"/>
      <c r="K37" s="326"/>
      <c r="L37" s="326"/>
      <c r="M37" s="326"/>
      <c r="N37" s="326"/>
      <c r="O37" s="326"/>
      <c r="P37" s="326"/>
      <c r="Q37" s="263"/>
      <c r="R37" s="263"/>
      <c r="S37" s="263"/>
    </row>
    <row r="38" spans="2:19" ht="9.75" customHeight="1">
      <c r="B38" s="15"/>
      <c r="C38" s="15"/>
      <c r="D38" s="15"/>
      <c r="E38" s="15"/>
      <c r="F38" s="15"/>
      <c r="G38" s="15"/>
      <c r="H38" s="15"/>
      <c r="I38" s="15"/>
      <c r="J38" s="15"/>
      <c r="K38" s="15"/>
      <c r="L38" s="15"/>
      <c r="M38" s="15"/>
      <c r="N38" s="15"/>
      <c r="O38" s="15"/>
      <c r="P38" s="15"/>
      <c r="Q38" s="15"/>
      <c r="R38" s="127"/>
      <c r="S38" s="15"/>
    </row>
    <row r="39" spans="2:19" ht="15.75">
      <c r="B39" s="35" t="s">
        <v>166</v>
      </c>
      <c r="C39" s="50"/>
      <c r="D39" s="50"/>
      <c r="E39" s="299" t="s">
        <v>626</v>
      </c>
      <c r="F39" s="299"/>
      <c r="G39" s="299"/>
      <c r="H39" s="299"/>
      <c r="I39" s="299"/>
      <c r="J39" s="299"/>
      <c r="K39" s="299"/>
      <c r="L39" s="299"/>
      <c r="M39" s="299"/>
      <c r="N39" s="299"/>
      <c r="O39" s="299"/>
      <c r="P39" s="299"/>
      <c r="Q39" s="299"/>
      <c r="R39" s="299"/>
      <c r="S39" s="300"/>
    </row>
    <row r="40" spans="2:19" ht="15.75">
      <c r="B40" s="44"/>
      <c r="C40" s="52"/>
      <c r="D40" s="52"/>
      <c r="E40" s="301"/>
      <c r="F40" s="301"/>
      <c r="G40" s="301"/>
      <c r="H40" s="301"/>
      <c r="I40" s="301"/>
      <c r="J40" s="301"/>
      <c r="K40" s="301"/>
      <c r="L40" s="301"/>
      <c r="M40" s="301"/>
      <c r="N40" s="301"/>
      <c r="O40" s="301"/>
      <c r="P40" s="301"/>
      <c r="Q40" s="301"/>
      <c r="R40" s="301"/>
      <c r="S40" s="302"/>
    </row>
    <row r="41" spans="2:19" ht="3.75" customHeight="1">
      <c r="B41" s="43"/>
      <c r="C41" s="185"/>
      <c r="D41" s="185"/>
      <c r="E41" s="41"/>
      <c r="F41" s="41"/>
      <c r="G41" s="185"/>
      <c r="H41" s="185"/>
      <c r="I41" s="185"/>
      <c r="J41" s="185"/>
      <c r="K41" s="185"/>
      <c r="L41" s="185"/>
      <c r="M41" s="185"/>
      <c r="N41" s="185"/>
      <c r="O41" s="185"/>
      <c r="P41" s="185"/>
      <c r="Q41" s="185"/>
      <c r="R41" s="185"/>
      <c r="S41" s="38"/>
    </row>
    <row r="42" spans="2:19" ht="15.75">
      <c r="B42" s="37"/>
      <c r="C42" s="185"/>
      <c r="D42" s="185"/>
      <c r="E42" s="185"/>
      <c r="F42" s="185"/>
      <c r="G42" s="58"/>
      <c r="H42" s="185"/>
      <c r="I42" s="185" t="s">
        <v>167</v>
      </c>
      <c r="J42" s="185"/>
      <c r="K42" s="185"/>
      <c r="L42" s="185"/>
      <c r="M42" s="185"/>
      <c r="N42" s="185"/>
      <c r="O42" s="185"/>
      <c r="P42" s="185"/>
      <c r="Q42" s="185"/>
      <c r="R42" s="185"/>
      <c r="S42" s="38"/>
    </row>
    <row r="43" spans="2:19" ht="3.75" customHeight="1">
      <c r="B43" s="188"/>
      <c r="C43" s="180"/>
      <c r="D43" s="180"/>
      <c r="E43" s="180"/>
      <c r="F43" s="180"/>
      <c r="G43" s="180"/>
      <c r="H43" s="180"/>
      <c r="I43" s="180"/>
      <c r="J43" s="180"/>
      <c r="K43" s="180"/>
      <c r="L43" s="180"/>
      <c r="M43" s="180"/>
      <c r="N43" s="180"/>
      <c r="O43" s="180"/>
      <c r="P43" s="180"/>
      <c r="Q43" s="180"/>
      <c r="R43" s="180"/>
      <c r="S43" s="189"/>
    </row>
    <row r="44" spans="2:19" ht="9.75" customHeight="1">
      <c r="B44" s="15"/>
      <c r="C44" s="15"/>
      <c r="D44" s="15"/>
      <c r="E44" s="15"/>
      <c r="F44" s="15"/>
      <c r="G44" s="15"/>
      <c r="H44" s="15"/>
      <c r="I44" s="15"/>
      <c r="J44" s="15"/>
      <c r="K44" s="15"/>
      <c r="L44" s="15"/>
      <c r="M44" s="15"/>
      <c r="N44" s="15"/>
      <c r="O44" s="15"/>
      <c r="P44" s="15"/>
      <c r="Q44" s="15"/>
      <c r="R44" s="127"/>
      <c r="S44" s="15"/>
    </row>
    <row r="45" spans="2:19" s="26" customFormat="1" ht="15.75">
      <c r="B45" s="40" t="s">
        <v>168</v>
      </c>
      <c r="C45" s="183"/>
      <c r="D45" s="183"/>
      <c r="E45" s="183" t="s">
        <v>169</v>
      </c>
      <c r="F45" s="183"/>
      <c r="G45" s="183"/>
      <c r="H45" s="183"/>
      <c r="I45" s="183"/>
      <c r="J45" s="183"/>
      <c r="K45" s="183"/>
      <c r="L45" s="183"/>
      <c r="M45" s="183"/>
      <c r="N45" s="183"/>
      <c r="O45" s="183"/>
      <c r="P45" s="183"/>
      <c r="Q45" s="183"/>
      <c r="R45" s="183"/>
      <c r="S45" s="184"/>
    </row>
    <row r="46" spans="2:19" ht="3.75" customHeight="1">
      <c r="B46" s="37"/>
      <c r="C46" s="185"/>
      <c r="D46" s="185"/>
      <c r="E46" s="185"/>
      <c r="F46" s="185"/>
      <c r="G46" s="185"/>
      <c r="H46" s="185"/>
      <c r="I46" s="185"/>
      <c r="J46" s="185"/>
      <c r="K46" s="185"/>
      <c r="L46" s="185"/>
      <c r="M46" s="185"/>
      <c r="N46" s="185"/>
      <c r="O46" s="185"/>
      <c r="P46" s="185"/>
      <c r="Q46" s="185"/>
      <c r="R46" s="185"/>
      <c r="S46" s="38"/>
    </row>
    <row r="47" spans="2:19" ht="15.75">
      <c r="B47" s="37"/>
      <c r="C47" s="185"/>
      <c r="D47" s="185"/>
      <c r="E47" s="185"/>
      <c r="F47" s="185"/>
      <c r="G47" s="58"/>
      <c r="H47" s="185"/>
      <c r="I47" s="185" t="s">
        <v>620</v>
      </c>
      <c r="J47" s="185"/>
      <c r="K47" s="185"/>
      <c r="L47" s="185"/>
      <c r="M47" s="185"/>
      <c r="N47" s="185"/>
      <c r="O47" s="185"/>
      <c r="P47" s="185"/>
      <c r="Q47" s="185"/>
      <c r="R47" s="185"/>
      <c r="S47" s="38"/>
    </row>
    <row r="48" spans="2:19" ht="3" customHeight="1">
      <c r="B48" s="37"/>
      <c r="C48" s="279"/>
      <c r="D48" s="279"/>
      <c r="E48" s="279"/>
      <c r="F48" s="279"/>
      <c r="G48" s="67"/>
      <c r="H48" s="279"/>
      <c r="I48" s="279"/>
      <c r="J48" s="279"/>
      <c r="K48" s="279"/>
      <c r="L48" s="279"/>
      <c r="M48" s="279"/>
      <c r="N48" s="279"/>
      <c r="O48" s="279"/>
      <c r="P48" s="279"/>
      <c r="Q48" s="279"/>
      <c r="R48" s="279"/>
      <c r="S48" s="38"/>
    </row>
    <row r="49" spans="2:19" ht="15.75">
      <c r="B49" s="37"/>
      <c r="C49" s="279"/>
      <c r="D49" s="279"/>
      <c r="E49" s="279"/>
      <c r="F49" s="279"/>
      <c r="G49" s="58"/>
      <c r="H49" s="279"/>
      <c r="I49" s="279" t="s">
        <v>622</v>
      </c>
      <c r="J49" s="279"/>
      <c r="K49" s="279"/>
      <c r="L49" s="279"/>
      <c r="M49" s="279"/>
      <c r="N49" s="279"/>
      <c r="O49" s="279"/>
      <c r="P49" s="279"/>
      <c r="Q49" s="279"/>
      <c r="R49" s="279"/>
      <c r="S49" s="38"/>
    </row>
    <row r="50" spans="2:19" ht="3.75" customHeight="1">
      <c r="B50" s="37"/>
      <c r="C50" s="185"/>
      <c r="D50" s="185"/>
      <c r="E50" s="185"/>
      <c r="F50" s="185"/>
      <c r="G50" s="185"/>
      <c r="H50" s="185"/>
      <c r="I50" s="185"/>
      <c r="J50" s="185"/>
      <c r="K50" s="185"/>
      <c r="L50" s="185"/>
      <c r="M50" s="185"/>
      <c r="N50" s="185"/>
      <c r="O50" s="185"/>
      <c r="P50" s="185"/>
      <c r="Q50" s="185"/>
      <c r="R50" s="185"/>
      <c r="S50" s="38"/>
    </row>
    <row r="51" spans="2:19" ht="15.75">
      <c r="B51" s="37"/>
      <c r="C51" s="185"/>
      <c r="D51" s="185"/>
      <c r="E51" s="185"/>
      <c r="F51" s="185"/>
      <c r="G51" s="58"/>
      <c r="H51" s="185"/>
      <c r="I51" s="185" t="s">
        <v>541</v>
      </c>
      <c r="J51" s="185"/>
      <c r="K51" s="185"/>
      <c r="L51" s="185"/>
      <c r="M51" s="185"/>
      <c r="N51" s="185"/>
      <c r="O51" s="185"/>
      <c r="P51" s="185"/>
      <c r="Q51" s="185"/>
      <c r="R51" s="185"/>
      <c r="S51" s="38"/>
    </row>
    <row r="52" spans="2:19" ht="3.75" customHeight="1">
      <c r="B52" s="37"/>
      <c r="C52" s="185"/>
      <c r="D52" s="185"/>
      <c r="E52" s="185"/>
      <c r="F52" s="185"/>
      <c r="G52" s="185"/>
      <c r="H52" s="185"/>
      <c r="I52" s="185"/>
      <c r="J52" s="185"/>
      <c r="K52" s="185"/>
      <c r="L52" s="185"/>
      <c r="M52" s="185"/>
      <c r="N52" s="185"/>
      <c r="O52" s="185"/>
      <c r="P52" s="185"/>
      <c r="Q52" s="185"/>
      <c r="R52" s="185"/>
      <c r="S52" s="38"/>
    </row>
    <row r="53" spans="2:19" ht="15.75">
      <c r="B53" s="37"/>
      <c r="C53" s="185"/>
      <c r="D53" s="185"/>
      <c r="E53" s="185"/>
      <c r="F53" s="185"/>
      <c r="G53" s="58"/>
      <c r="H53" s="185"/>
      <c r="I53" s="13" t="s">
        <v>585</v>
      </c>
      <c r="J53" s="185"/>
      <c r="K53" s="185"/>
      <c r="L53" s="185"/>
      <c r="M53" s="185"/>
      <c r="N53" s="185"/>
      <c r="O53" s="185"/>
      <c r="P53" s="185"/>
      <c r="Q53" s="185"/>
      <c r="R53" s="185"/>
      <c r="S53" s="38"/>
    </row>
    <row r="54" spans="2:19" ht="3.75" customHeight="1">
      <c r="B54" s="37"/>
      <c r="C54" s="185"/>
      <c r="D54" s="185"/>
      <c r="E54" s="185"/>
      <c r="F54" s="185"/>
      <c r="G54" s="185"/>
      <c r="H54" s="185"/>
      <c r="I54" s="185"/>
      <c r="J54" s="185"/>
      <c r="K54" s="185"/>
      <c r="L54" s="185"/>
      <c r="M54" s="185"/>
      <c r="N54" s="185"/>
      <c r="O54" s="185"/>
      <c r="P54" s="185"/>
      <c r="Q54" s="185"/>
      <c r="R54" s="185"/>
      <c r="S54" s="38"/>
    </row>
    <row r="55" spans="2:19" ht="15.75">
      <c r="B55" s="37"/>
      <c r="C55" s="185"/>
      <c r="D55" s="185"/>
      <c r="E55" s="185"/>
      <c r="F55" s="185"/>
      <c r="G55" s="58"/>
      <c r="H55" s="185"/>
      <c r="I55" s="2" t="s">
        <v>170</v>
      </c>
      <c r="J55" s="185"/>
      <c r="K55" s="185"/>
      <c r="L55" s="185"/>
      <c r="M55" s="185"/>
      <c r="N55" s="185"/>
      <c r="O55" s="185"/>
      <c r="P55" s="185"/>
      <c r="Q55" s="185"/>
      <c r="R55" s="185"/>
      <c r="S55" s="38"/>
    </row>
    <row r="56" spans="2:19" ht="3.75" customHeight="1">
      <c r="B56" s="37"/>
      <c r="C56" s="185"/>
      <c r="D56" s="185"/>
      <c r="E56" s="185"/>
      <c r="F56" s="185"/>
      <c r="G56" s="67"/>
      <c r="H56" s="185"/>
      <c r="I56" s="185"/>
      <c r="J56" s="185"/>
      <c r="K56" s="185"/>
      <c r="L56" s="185"/>
      <c r="M56" s="185"/>
      <c r="N56" s="185"/>
      <c r="O56" s="185"/>
      <c r="P56" s="185"/>
      <c r="Q56" s="185"/>
      <c r="R56" s="185"/>
      <c r="S56" s="38"/>
    </row>
    <row r="57" spans="2:19" ht="15.75">
      <c r="B57" s="37"/>
      <c r="C57" s="185"/>
      <c r="D57" s="185"/>
      <c r="E57" s="185"/>
      <c r="F57" s="185"/>
      <c r="G57" s="58"/>
      <c r="H57" s="185"/>
      <c r="I57" s="185" t="s">
        <v>505</v>
      </c>
      <c r="J57" s="185"/>
      <c r="K57" s="185"/>
      <c r="L57" s="185"/>
      <c r="M57" s="185"/>
      <c r="N57" s="185"/>
      <c r="O57" s="185"/>
      <c r="P57" s="185"/>
      <c r="Q57" s="185"/>
      <c r="R57" s="185"/>
      <c r="S57" s="38"/>
    </row>
    <row r="58" spans="2:19" ht="3.75" customHeight="1">
      <c r="B58" s="37"/>
      <c r="C58" s="185"/>
      <c r="D58" s="185"/>
      <c r="E58" s="185"/>
      <c r="F58" s="185"/>
      <c r="G58" s="185"/>
      <c r="H58" s="185"/>
      <c r="I58" s="185"/>
      <c r="J58" s="185"/>
      <c r="K58" s="185"/>
      <c r="L58" s="185"/>
      <c r="M58" s="185"/>
      <c r="N58" s="185"/>
      <c r="O58" s="185"/>
      <c r="P58" s="185"/>
      <c r="Q58" s="185"/>
      <c r="R58" s="185"/>
      <c r="S58" s="38"/>
    </row>
    <row r="59" spans="2:19" ht="3.75" customHeight="1">
      <c r="B59" s="188"/>
      <c r="C59" s="180"/>
      <c r="D59" s="180"/>
      <c r="E59" s="180"/>
      <c r="F59" s="180"/>
      <c r="G59" s="180"/>
      <c r="H59" s="180"/>
      <c r="I59" s="180"/>
      <c r="J59" s="180"/>
      <c r="K59" s="180"/>
      <c r="L59" s="180"/>
      <c r="M59" s="180"/>
      <c r="N59" s="180"/>
      <c r="O59" s="180"/>
      <c r="P59" s="180"/>
      <c r="Q59" s="180"/>
      <c r="R59" s="180"/>
      <c r="S59" s="189"/>
    </row>
    <row r="60" spans="2:19" ht="9.75" customHeight="1">
      <c r="B60" s="15"/>
      <c r="C60" s="15"/>
      <c r="D60" s="15"/>
      <c r="E60" s="15"/>
      <c r="F60" s="15"/>
      <c r="G60" s="15"/>
      <c r="H60" s="15"/>
      <c r="I60" s="15"/>
      <c r="J60" s="15"/>
      <c r="K60" s="15"/>
      <c r="L60" s="15"/>
      <c r="M60" s="15"/>
      <c r="N60" s="15"/>
      <c r="O60" s="15"/>
      <c r="P60" s="15"/>
      <c r="Q60" s="15"/>
      <c r="R60" s="127"/>
      <c r="S60" s="15"/>
    </row>
    <row r="61" spans="2:19" s="26" customFormat="1" ht="15.75" customHeight="1">
      <c r="B61" s="40" t="s">
        <v>171</v>
      </c>
      <c r="C61" s="183"/>
      <c r="D61" s="183"/>
      <c r="E61" s="108" t="s">
        <v>172</v>
      </c>
      <c r="F61" s="108"/>
      <c r="G61" s="108"/>
      <c r="H61" s="108"/>
      <c r="I61" s="108"/>
      <c r="J61" s="108"/>
      <c r="K61" s="108"/>
      <c r="L61" s="108"/>
      <c r="M61" s="108"/>
      <c r="N61" s="108"/>
      <c r="O61" s="108"/>
      <c r="P61" s="108"/>
      <c r="Q61" s="108"/>
      <c r="R61" s="108"/>
      <c r="S61" s="109"/>
    </row>
    <row r="62" spans="2:19" ht="3.75" customHeight="1">
      <c r="B62" s="37"/>
      <c r="C62" s="185"/>
      <c r="D62" s="185"/>
      <c r="E62" s="185"/>
      <c r="F62" s="185"/>
      <c r="G62" s="185"/>
      <c r="H62" s="185"/>
      <c r="I62" s="185"/>
      <c r="J62" s="185"/>
      <c r="K62" s="185"/>
      <c r="L62" s="185"/>
      <c r="M62" s="185"/>
      <c r="N62" s="185"/>
      <c r="O62" s="185"/>
      <c r="P62" s="185"/>
      <c r="Q62" s="185"/>
      <c r="R62" s="185"/>
      <c r="S62" s="38"/>
    </row>
    <row r="63" spans="2:19" ht="15.75">
      <c r="B63" s="37"/>
      <c r="C63" s="185"/>
      <c r="D63" s="185"/>
      <c r="E63" s="185"/>
      <c r="F63" s="185"/>
      <c r="G63" s="58"/>
      <c r="H63" s="185"/>
      <c r="I63" s="185" t="s">
        <v>506</v>
      </c>
      <c r="J63" s="185"/>
      <c r="K63" s="185"/>
      <c r="L63" s="185"/>
      <c r="M63" s="185"/>
      <c r="N63" s="185"/>
      <c r="O63" s="185"/>
      <c r="P63" s="185"/>
      <c r="Q63" s="185"/>
      <c r="R63" s="185"/>
      <c r="S63" s="38"/>
    </row>
    <row r="64" spans="2:19" ht="3.75" customHeight="1">
      <c r="B64" s="37"/>
      <c r="C64" s="185"/>
      <c r="D64" s="185"/>
      <c r="E64" s="185"/>
      <c r="F64" s="185"/>
      <c r="G64" s="185"/>
      <c r="H64" s="185"/>
      <c r="I64" s="185"/>
      <c r="J64" s="185"/>
      <c r="K64" s="185"/>
      <c r="L64" s="185"/>
      <c r="M64" s="185"/>
      <c r="N64" s="185"/>
      <c r="O64" s="185"/>
      <c r="P64" s="185"/>
      <c r="Q64" s="185"/>
      <c r="R64" s="185"/>
      <c r="S64" s="38"/>
    </row>
    <row r="65" spans="2:19" ht="15.75">
      <c r="B65" s="37"/>
      <c r="C65" s="185"/>
      <c r="D65" s="185"/>
      <c r="E65" s="185"/>
      <c r="F65" s="185"/>
      <c r="G65" s="58"/>
      <c r="H65" s="185"/>
      <c r="I65" s="185" t="s">
        <v>507</v>
      </c>
      <c r="J65" s="185"/>
      <c r="K65" s="185"/>
      <c r="L65" s="185"/>
      <c r="M65" s="185"/>
      <c r="N65" s="185"/>
      <c r="O65" s="185"/>
      <c r="P65" s="185"/>
      <c r="Q65" s="185"/>
      <c r="R65" s="185"/>
      <c r="S65" s="38"/>
    </row>
    <row r="66" spans="2:19" ht="3.75" customHeight="1">
      <c r="B66" s="37"/>
      <c r="C66" s="185"/>
      <c r="D66" s="185"/>
      <c r="E66" s="185"/>
      <c r="F66" s="185"/>
      <c r="G66" s="185"/>
      <c r="H66" s="185"/>
      <c r="I66" s="185"/>
      <c r="J66" s="185"/>
      <c r="K66" s="185"/>
      <c r="L66" s="185"/>
      <c r="M66" s="185"/>
      <c r="N66" s="185"/>
      <c r="O66" s="185"/>
      <c r="P66" s="185"/>
      <c r="Q66" s="185"/>
      <c r="R66" s="185"/>
      <c r="S66" s="38"/>
    </row>
    <row r="67" spans="2:19" ht="15.75">
      <c r="B67" s="37"/>
      <c r="C67" s="185"/>
      <c r="D67" s="185"/>
      <c r="E67" s="185"/>
      <c r="F67" s="185"/>
      <c r="G67" s="58"/>
      <c r="H67" s="185"/>
      <c r="I67" s="185" t="s">
        <v>508</v>
      </c>
      <c r="J67" s="185"/>
      <c r="K67" s="185"/>
      <c r="L67" s="185"/>
      <c r="M67" s="185"/>
      <c r="N67" s="185"/>
      <c r="O67" s="185"/>
      <c r="P67" s="185"/>
      <c r="Q67" s="185"/>
      <c r="R67" s="185"/>
      <c r="S67" s="38"/>
    </row>
    <row r="68" spans="2:19" ht="3.75" customHeight="1">
      <c r="B68" s="37"/>
      <c r="C68" s="185"/>
      <c r="D68" s="185"/>
      <c r="E68" s="185"/>
      <c r="F68" s="185"/>
      <c r="G68" s="185"/>
      <c r="H68" s="185"/>
      <c r="I68" s="185"/>
      <c r="J68" s="185"/>
      <c r="K68" s="185"/>
      <c r="L68" s="185"/>
      <c r="M68" s="185"/>
      <c r="N68" s="185"/>
      <c r="O68" s="185"/>
      <c r="P68" s="185"/>
      <c r="Q68" s="185"/>
      <c r="R68" s="185"/>
      <c r="S68" s="38"/>
    </row>
    <row r="69" spans="2:19" ht="15.75">
      <c r="B69" s="37"/>
      <c r="C69" s="185"/>
      <c r="D69" s="185"/>
      <c r="E69" s="185"/>
      <c r="F69" s="185"/>
      <c r="G69" s="58"/>
      <c r="H69" s="185"/>
      <c r="I69" s="185" t="s">
        <v>627</v>
      </c>
      <c r="J69" s="185"/>
      <c r="K69" s="185"/>
      <c r="L69" s="185"/>
      <c r="M69" s="185"/>
      <c r="N69" s="185"/>
      <c r="O69" s="185"/>
      <c r="P69" s="185"/>
      <c r="Q69" s="185"/>
      <c r="R69" s="185"/>
      <c r="S69" s="38"/>
    </row>
    <row r="70" spans="2:19" ht="3" customHeight="1">
      <c r="B70" s="188"/>
      <c r="C70" s="180"/>
      <c r="D70" s="180"/>
      <c r="E70" s="180"/>
      <c r="F70" s="180"/>
      <c r="G70" s="180"/>
      <c r="H70" s="180"/>
      <c r="I70" s="180"/>
      <c r="J70" s="180"/>
      <c r="K70" s="180"/>
      <c r="L70" s="180"/>
      <c r="M70" s="180"/>
      <c r="N70" s="180"/>
      <c r="O70" s="180"/>
      <c r="P70" s="180"/>
      <c r="Q70" s="180"/>
      <c r="R70" s="180"/>
      <c r="S70" s="189"/>
    </row>
    <row r="71" spans="2:19" ht="9.75" customHeight="1">
      <c r="B71" s="15"/>
      <c r="C71" s="15"/>
      <c r="D71" s="15"/>
      <c r="E71" s="15"/>
      <c r="F71" s="15"/>
      <c r="G71" s="15"/>
      <c r="H71" s="15"/>
      <c r="I71" s="15"/>
      <c r="J71" s="15"/>
      <c r="K71" s="15"/>
      <c r="L71" s="15"/>
      <c r="M71" s="15"/>
      <c r="N71" s="15"/>
      <c r="O71" s="15"/>
      <c r="P71" s="15"/>
      <c r="Q71" s="15"/>
      <c r="R71" s="127"/>
      <c r="S71" s="15"/>
    </row>
    <row r="72" spans="2:19" s="26" customFormat="1" ht="15.75" customHeight="1">
      <c r="B72" s="40" t="s">
        <v>174</v>
      </c>
      <c r="C72" s="231"/>
      <c r="D72" s="231"/>
      <c r="E72" s="349" t="s">
        <v>175</v>
      </c>
      <c r="F72" s="349"/>
      <c r="G72" s="349"/>
      <c r="H72" s="349"/>
      <c r="I72" s="349"/>
      <c r="J72" s="349"/>
      <c r="K72" s="349"/>
      <c r="L72" s="349"/>
      <c r="M72" s="349"/>
      <c r="N72" s="349"/>
      <c r="O72" s="349"/>
      <c r="P72" s="349"/>
      <c r="Q72" s="349"/>
      <c r="R72" s="349"/>
      <c r="S72" s="350"/>
    </row>
    <row r="73" spans="2:19" ht="3.75" customHeight="1">
      <c r="B73" s="37"/>
      <c r="C73" s="185"/>
      <c r="D73" s="185"/>
      <c r="E73" s="185"/>
      <c r="F73" s="185"/>
      <c r="G73" s="185"/>
      <c r="H73" s="185"/>
      <c r="I73" s="185"/>
      <c r="J73" s="185"/>
      <c r="K73" s="185"/>
      <c r="L73" s="185"/>
      <c r="M73" s="185"/>
      <c r="N73" s="185"/>
      <c r="O73" s="185"/>
      <c r="P73" s="185"/>
      <c r="Q73" s="185"/>
      <c r="R73" s="185"/>
      <c r="S73" s="38"/>
    </row>
    <row r="74" spans="2:19" ht="15.75">
      <c r="B74" s="37"/>
      <c r="C74" s="185"/>
      <c r="D74" s="185"/>
      <c r="E74" s="185"/>
      <c r="F74" s="185"/>
      <c r="G74" s="58"/>
      <c r="H74" s="185"/>
      <c r="I74" s="185" t="s">
        <v>176</v>
      </c>
      <c r="J74" s="185"/>
      <c r="K74" s="185"/>
      <c r="L74" s="185"/>
      <c r="M74" s="185"/>
      <c r="N74" s="185"/>
      <c r="O74" s="185"/>
      <c r="P74" s="185"/>
      <c r="Q74" s="185"/>
      <c r="R74" s="185"/>
      <c r="S74" s="38"/>
    </row>
    <row r="75" spans="2:19" ht="3.75" customHeight="1">
      <c r="B75" s="37"/>
      <c r="C75" s="185"/>
      <c r="D75" s="185"/>
      <c r="E75" s="185"/>
      <c r="F75" s="185"/>
      <c r="G75" s="185"/>
      <c r="H75" s="185"/>
      <c r="I75" s="185"/>
      <c r="J75" s="185"/>
      <c r="K75" s="185"/>
      <c r="L75" s="185"/>
      <c r="M75" s="185"/>
      <c r="N75" s="185"/>
      <c r="O75" s="185"/>
      <c r="P75" s="185"/>
      <c r="Q75" s="185"/>
      <c r="R75" s="185"/>
      <c r="S75" s="38"/>
    </row>
    <row r="76" spans="2:19" ht="15.75">
      <c r="B76" s="37"/>
      <c r="C76" s="185"/>
      <c r="D76" s="185"/>
      <c r="E76" s="185"/>
      <c r="F76" s="185"/>
      <c r="G76" s="58"/>
      <c r="H76" s="185"/>
      <c r="I76" s="185" t="s">
        <v>177</v>
      </c>
      <c r="J76" s="185"/>
      <c r="K76" s="185"/>
      <c r="L76" s="185"/>
      <c r="M76" s="185"/>
      <c r="N76" s="185"/>
      <c r="O76" s="185"/>
      <c r="P76" s="185"/>
      <c r="Q76" s="185"/>
      <c r="R76" s="185"/>
      <c r="S76" s="38"/>
    </row>
    <row r="77" spans="2:19" ht="5.25" customHeight="1">
      <c r="B77" s="188"/>
      <c r="C77" s="180"/>
      <c r="D77" s="180"/>
      <c r="E77" s="180"/>
      <c r="F77" s="180"/>
      <c r="G77" s="180"/>
      <c r="H77" s="180"/>
      <c r="I77" s="180"/>
      <c r="J77" s="180"/>
      <c r="K77" s="180"/>
      <c r="L77" s="180"/>
      <c r="M77" s="180"/>
      <c r="N77" s="180"/>
      <c r="O77" s="180"/>
      <c r="P77" s="180"/>
      <c r="Q77" s="180"/>
      <c r="R77" s="180"/>
      <c r="S77" s="189"/>
    </row>
    <row r="78" spans="2:19" ht="9.75" customHeight="1">
      <c r="B78" s="15"/>
      <c r="C78" s="15"/>
      <c r="D78" s="15"/>
      <c r="E78" s="15"/>
      <c r="F78" s="15"/>
      <c r="G78" s="15"/>
      <c r="H78" s="15"/>
      <c r="I78" s="15"/>
      <c r="J78" s="15"/>
      <c r="K78" s="15"/>
      <c r="L78" s="15"/>
      <c r="M78" s="15"/>
      <c r="N78" s="15"/>
      <c r="O78" s="15"/>
      <c r="P78" s="15"/>
      <c r="Q78" s="15"/>
      <c r="R78" s="127"/>
      <c r="S78" s="15"/>
    </row>
    <row r="79" spans="2:19" s="26" customFormat="1" ht="15.75" customHeight="1">
      <c r="B79" s="40" t="s">
        <v>178</v>
      </c>
      <c r="C79" s="183"/>
      <c r="D79" s="183"/>
      <c r="E79" s="183" t="s">
        <v>402</v>
      </c>
      <c r="F79" s="183"/>
      <c r="G79" s="183"/>
      <c r="H79" s="183"/>
      <c r="I79" s="183"/>
      <c r="J79" s="183"/>
      <c r="K79" s="183"/>
      <c r="L79" s="183"/>
      <c r="M79" s="183"/>
      <c r="N79" s="183"/>
      <c r="O79" s="183"/>
      <c r="P79" s="183"/>
      <c r="Q79" s="183"/>
      <c r="R79" s="183"/>
      <c r="S79" s="184"/>
    </row>
    <row r="80" spans="2:19" ht="3.75" customHeight="1">
      <c r="B80" s="37"/>
      <c r="C80" s="185"/>
      <c r="D80" s="185"/>
      <c r="E80" s="185"/>
      <c r="F80" s="185"/>
      <c r="G80" s="185"/>
      <c r="H80" s="185"/>
      <c r="I80" s="185"/>
      <c r="J80" s="185"/>
      <c r="K80" s="185"/>
      <c r="L80" s="185"/>
      <c r="M80" s="185"/>
      <c r="N80" s="185"/>
      <c r="O80" s="185"/>
      <c r="P80" s="185"/>
      <c r="Q80" s="185"/>
      <c r="R80" s="185"/>
      <c r="S80" s="38"/>
    </row>
    <row r="81" spans="2:19" ht="15.75">
      <c r="B81" s="37"/>
      <c r="C81" s="185"/>
      <c r="D81" s="185"/>
      <c r="E81" s="185"/>
      <c r="F81" s="185"/>
      <c r="G81" s="58"/>
      <c r="H81" s="185"/>
      <c r="I81" s="185" t="s">
        <v>509</v>
      </c>
      <c r="J81" s="185"/>
      <c r="K81" s="185"/>
      <c r="L81" s="185"/>
      <c r="M81" s="185"/>
      <c r="N81" s="185"/>
      <c r="O81" s="185"/>
      <c r="P81" s="185"/>
      <c r="Q81" s="185"/>
      <c r="R81" s="185"/>
      <c r="S81" s="38"/>
    </row>
    <row r="82" spans="2:19" ht="3.75" customHeight="1">
      <c r="B82" s="37"/>
      <c r="C82" s="185"/>
      <c r="D82" s="185"/>
      <c r="E82" s="185"/>
      <c r="F82" s="185"/>
      <c r="G82" s="63"/>
      <c r="H82" s="185"/>
      <c r="I82" s="185"/>
      <c r="J82" s="185"/>
      <c r="K82" s="185"/>
      <c r="L82" s="185"/>
      <c r="M82" s="185"/>
      <c r="N82" s="185"/>
      <c r="O82" s="185"/>
      <c r="P82" s="185"/>
      <c r="Q82" s="185"/>
      <c r="R82" s="185"/>
      <c r="S82" s="38"/>
    </row>
    <row r="83" spans="2:19" ht="15.75">
      <c r="B83" s="37"/>
      <c r="C83" s="185"/>
      <c r="D83" s="185"/>
      <c r="E83" s="185"/>
      <c r="F83" s="185"/>
      <c r="G83" s="58"/>
      <c r="H83" s="185"/>
      <c r="I83" s="185" t="s">
        <v>510</v>
      </c>
      <c r="J83" s="185"/>
      <c r="K83" s="185"/>
      <c r="L83" s="185"/>
      <c r="M83" s="185"/>
      <c r="N83" s="185"/>
      <c r="O83" s="185"/>
      <c r="P83" s="185"/>
      <c r="Q83" s="185"/>
      <c r="R83" s="185"/>
      <c r="S83" s="38"/>
    </row>
    <row r="84" spans="2:19" ht="3.75" customHeight="1">
      <c r="B84" s="37"/>
      <c r="C84" s="185"/>
      <c r="D84" s="185"/>
      <c r="E84" s="185"/>
      <c r="F84" s="185"/>
      <c r="G84" s="63"/>
      <c r="H84" s="185"/>
      <c r="I84" s="185"/>
      <c r="J84" s="185"/>
      <c r="K84" s="185"/>
      <c r="L84" s="185"/>
      <c r="M84" s="185"/>
      <c r="N84" s="185"/>
      <c r="O84" s="185"/>
      <c r="P84" s="185"/>
      <c r="Q84" s="185"/>
      <c r="R84" s="185"/>
      <c r="S84" s="38"/>
    </row>
    <row r="85" spans="2:19" ht="15.75">
      <c r="B85" s="37"/>
      <c r="C85" s="185"/>
      <c r="D85" s="185"/>
      <c r="E85" s="185"/>
      <c r="F85" s="185"/>
      <c r="G85" s="58"/>
      <c r="H85" s="185"/>
      <c r="I85" s="185" t="s">
        <v>511</v>
      </c>
      <c r="J85" s="185"/>
      <c r="K85" s="185"/>
      <c r="L85" s="185"/>
      <c r="M85" s="185"/>
      <c r="N85" s="185"/>
      <c r="O85" s="185"/>
      <c r="P85" s="185"/>
      <c r="Q85" s="185"/>
      <c r="R85" s="185"/>
      <c r="S85" s="38"/>
    </row>
    <row r="86" spans="2:19" ht="3.75" customHeight="1">
      <c r="B86" s="191"/>
      <c r="C86" s="180"/>
      <c r="D86" s="180"/>
      <c r="E86" s="180"/>
      <c r="F86" s="180"/>
      <c r="G86" s="63"/>
      <c r="H86" s="180"/>
      <c r="I86" s="180"/>
      <c r="J86" s="180"/>
      <c r="K86" s="180"/>
      <c r="L86" s="180"/>
      <c r="M86" s="180"/>
      <c r="N86" s="180"/>
      <c r="O86" s="180"/>
      <c r="P86" s="180"/>
      <c r="Q86" s="180"/>
      <c r="R86" s="180"/>
      <c r="S86" s="189"/>
    </row>
    <row r="87" spans="2:19" ht="9.75" customHeight="1">
      <c r="B87" s="185"/>
      <c r="C87" s="185"/>
      <c r="D87" s="185"/>
      <c r="E87" s="185"/>
      <c r="F87" s="185"/>
      <c r="G87" s="67"/>
      <c r="H87" s="185"/>
      <c r="I87" s="185"/>
      <c r="J87" s="185"/>
      <c r="K87" s="185"/>
      <c r="L87" s="185"/>
      <c r="M87" s="185"/>
      <c r="N87" s="185"/>
      <c r="O87" s="185"/>
      <c r="P87" s="185"/>
      <c r="Q87" s="185"/>
      <c r="R87" s="185"/>
      <c r="S87" s="159"/>
    </row>
    <row r="88" spans="2:19" ht="15.75">
      <c r="B88" s="192" t="s">
        <v>180</v>
      </c>
      <c r="C88" s="108"/>
      <c r="D88" s="108"/>
      <c r="E88" s="108" t="s">
        <v>512</v>
      </c>
      <c r="F88" s="108"/>
      <c r="G88" s="108"/>
      <c r="H88" s="108"/>
      <c r="I88" s="108"/>
      <c r="J88" s="108"/>
      <c r="K88" s="108"/>
      <c r="L88" s="108"/>
      <c r="M88" s="108"/>
      <c r="N88" s="108"/>
      <c r="O88" s="108"/>
      <c r="P88" s="108"/>
      <c r="Q88" s="108"/>
      <c r="R88" s="108"/>
      <c r="S88" s="109"/>
    </row>
    <row r="89" spans="2:19" ht="3.75" customHeight="1">
      <c r="B89" s="43"/>
      <c r="C89" s="41"/>
      <c r="D89" s="41"/>
      <c r="E89" s="41"/>
      <c r="F89" s="41"/>
      <c r="G89" s="41"/>
      <c r="H89" s="41"/>
      <c r="I89" s="41"/>
      <c r="J89" s="41"/>
      <c r="K89" s="41"/>
      <c r="L89" s="41"/>
      <c r="M89" s="41"/>
      <c r="N89" s="41"/>
      <c r="O89" s="41"/>
      <c r="P89" s="41"/>
      <c r="Q89" s="41"/>
      <c r="R89" s="41"/>
      <c r="S89" s="38"/>
    </row>
    <row r="90" spans="2:19" ht="15.75">
      <c r="B90" s="37"/>
      <c r="C90" s="129" t="s">
        <v>528</v>
      </c>
      <c r="E90" s="185"/>
      <c r="F90" s="185"/>
      <c r="G90" s="58"/>
      <c r="H90" s="185"/>
      <c r="I90" s="185" t="s">
        <v>403</v>
      </c>
      <c r="J90" s="185"/>
      <c r="K90" s="185"/>
      <c r="L90" s="185"/>
      <c r="M90" s="185"/>
      <c r="N90" s="185"/>
      <c r="O90" s="185"/>
      <c r="P90" s="185"/>
      <c r="Q90" s="185"/>
      <c r="R90" s="185"/>
      <c r="S90" s="38"/>
    </row>
    <row r="91" spans="2:19" ht="3.75" customHeight="1">
      <c r="B91" s="188"/>
      <c r="C91" s="180"/>
      <c r="D91" s="180"/>
      <c r="E91" s="180"/>
      <c r="F91" s="180"/>
      <c r="G91" s="180"/>
      <c r="H91" s="180"/>
      <c r="I91" s="180"/>
      <c r="J91" s="180"/>
      <c r="K91" s="180"/>
      <c r="L91" s="180"/>
      <c r="M91" s="180"/>
      <c r="N91" s="180"/>
      <c r="O91" s="180"/>
      <c r="P91" s="180"/>
      <c r="Q91" s="180"/>
      <c r="R91" s="180"/>
      <c r="S91" s="189"/>
    </row>
    <row r="92" spans="2:19" ht="9.75" customHeight="1">
      <c r="B92" s="15"/>
      <c r="C92" s="15"/>
      <c r="D92" s="15"/>
      <c r="E92" s="15"/>
      <c r="F92" s="15"/>
      <c r="G92" s="15"/>
      <c r="H92" s="15"/>
      <c r="I92" s="15"/>
      <c r="J92" s="15"/>
      <c r="K92" s="15"/>
      <c r="L92" s="15"/>
      <c r="M92" s="15"/>
      <c r="N92" s="15"/>
      <c r="O92" s="15"/>
      <c r="P92" s="15"/>
      <c r="Q92" s="15"/>
      <c r="R92" s="127"/>
      <c r="S92" s="15"/>
    </row>
    <row r="93" spans="2:19" ht="15.75">
      <c r="B93" s="40" t="s">
        <v>181</v>
      </c>
      <c r="C93" s="54"/>
      <c r="D93" s="54"/>
      <c r="E93" s="183" t="s">
        <v>179</v>
      </c>
      <c r="F93" s="183"/>
      <c r="G93" s="54"/>
      <c r="H93" s="54"/>
      <c r="I93" s="54"/>
      <c r="J93" s="54"/>
      <c r="K93" s="54"/>
      <c r="L93" s="54"/>
      <c r="M93" s="54"/>
      <c r="N93" s="54"/>
      <c r="O93" s="54"/>
      <c r="P93" s="54"/>
      <c r="Q93" s="54"/>
      <c r="R93" s="54"/>
      <c r="S93" s="55"/>
    </row>
    <row r="94" spans="2:19" ht="3.75" customHeight="1">
      <c r="B94" s="37"/>
      <c r="C94" s="185"/>
      <c r="D94" s="185"/>
      <c r="E94" s="185"/>
      <c r="F94" s="185"/>
      <c r="G94" s="185"/>
      <c r="H94" s="185"/>
      <c r="I94" s="185"/>
      <c r="J94" s="185"/>
      <c r="K94" s="185"/>
      <c r="L94" s="185"/>
      <c r="M94" s="185"/>
      <c r="N94" s="185"/>
      <c r="O94" s="185"/>
      <c r="P94" s="185"/>
      <c r="Q94" s="185"/>
      <c r="R94" s="185"/>
      <c r="S94" s="38"/>
    </row>
    <row r="95" spans="2:19" ht="15.75">
      <c r="B95" s="37"/>
      <c r="C95" s="185"/>
      <c r="D95" s="185"/>
      <c r="E95" s="185"/>
      <c r="F95" s="185"/>
      <c r="G95" s="58"/>
      <c r="H95" s="185"/>
      <c r="I95" s="297" t="s">
        <v>628</v>
      </c>
      <c r="J95" s="297"/>
      <c r="K95" s="297"/>
      <c r="L95" s="297"/>
      <c r="M95" s="297"/>
      <c r="N95" s="297"/>
      <c r="O95" s="297"/>
      <c r="P95" s="297"/>
      <c r="Q95" s="297"/>
      <c r="R95" s="297"/>
      <c r="S95" s="298"/>
    </row>
    <row r="96" spans="2:19" ht="15.75">
      <c r="B96" s="37"/>
      <c r="C96" s="185"/>
      <c r="D96" s="185"/>
      <c r="E96" s="185"/>
      <c r="F96" s="185"/>
      <c r="G96" s="185"/>
      <c r="H96" s="185"/>
      <c r="I96" s="297"/>
      <c r="J96" s="297"/>
      <c r="K96" s="297"/>
      <c r="L96" s="297"/>
      <c r="M96" s="297"/>
      <c r="N96" s="297"/>
      <c r="O96" s="297"/>
      <c r="P96" s="297"/>
      <c r="Q96" s="297"/>
      <c r="R96" s="297"/>
      <c r="S96" s="298"/>
    </row>
    <row r="97" spans="2:19" ht="15.75">
      <c r="B97" s="37"/>
      <c r="C97" s="185"/>
      <c r="D97" s="185"/>
      <c r="E97" s="185"/>
      <c r="F97" s="185"/>
      <c r="G97" s="58"/>
      <c r="H97" s="185"/>
      <c r="I97" s="19" t="s">
        <v>407</v>
      </c>
      <c r="J97" s="181"/>
      <c r="K97" s="181"/>
      <c r="L97" s="181"/>
      <c r="M97" s="181"/>
      <c r="N97" s="181"/>
      <c r="O97" s="181"/>
      <c r="P97" s="181"/>
      <c r="Q97" s="181"/>
      <c r="R97" s="181"/>
      <c r="S97" s="182"/>
    </row>
    <row r="98" spans="2:19" ht="3.75" customHeight="1">
      <c r="B98" s="188"/>
      <c r="C98" s="180"/>
      <c r="D98" s="180"/>
      <c r="E98" s="180"/>
      <c r="F98" s="180"/>
      <c r="G98" s="180"/>
      <c r="H98" s="180"/>
      <c r="I98" s="117"/>
      <c r="J98" s="117"/>
      <c r="K98" s="117"/>
      <c r="L98" s="117"/>
      <c r="M98" s="117"/>
      <c r="N98" s="117"/>
      <c r="O98" s="117"/>
      <c r="P98" s="117"/>
      <c r="Q98" s="117"/>
      <c r="R98" s="117"/>
      <c r="S98" s="118"/>
    </row>
    <row r="99" spans="2:19" ht="9.75" customHeight="1">
      <c r="B99" s="15"/>
      <c r="C99" s="15"/>
      <c r="D99" s="15"/>
      <c r="E99" s="15"/>
      <c r="F99" s="15"/>
      <c r="G99" s="15"/>
      <c r="H99" s="15"/>
      <c r="I99" s="8"/>
      <c r="J99" s="8"/>
      <c r="K99" s="8"/>
      <c r="L99" s="8"/>
      <c r="M99" s="8"/>
      <c r="N99" s="8"/>
      <c r="O99" s="8"/>
      <c r="P99" s="8"/>
      <c r="Q99" s="8"/>
      <c r="R99" s="121"/>
      <c r="S99" s="8"/>
    </row>
    <row r="100" spans="2:19" s="26" customFormat="1" ht="15.75">
      <c r="B100" s="40" t="s">
        <v>184</v>
      </c>
      <c r="C100" s="183"/>
      <c r="D100" s="183"/>
      <c r="E100" s="183" t="s">
        <v>182</v>
      </c>
      <c r="F100" s="183"/>
      <c r="G100" s="183"/>
      <c r="H100" s="183"/>
      <c r="I100" s="183"/>
      <c r="J100" s="183"/>
      <c r="K100" s="183"/>
      <c r="L100" s="183"/>
      <c r="M100" s="183"/>
      <c r="N100" s="183"/>
      <c r="O100" s="183"/>
      <c r="P100" s="183"/>
      <c r="Q100" s="183"/>
      <c r="R100" s="183"/>
      <c r="S100" s="184"/>
    </row>
    <row r="101" spans="2:19" ht="15.75">
      <c r="B101" s="37"/>
      <c r="C101" s="185"/>
      <c r="D101" s="185"/>
      <c r="E101" s="41" t="s">
        <v>173</v>
      </c>
      <c r="F101" s="185"/>
      <c r="G101" s="185"/>
      <c r="H101" s="185"/>
      <c r="I101" s="185"/>
      <c r="J101" s="185"/>
      <c r="K101" s="185"/>
      <c r="L101" s="185"/>
      <c r="M101" s="185"/>
      <c r="N101" s="185"/>
      <c r="O101" s="185"/>
      <c r="P101" s="185"/>
      <c r="Q101" s="185"/>
      <c r="R101" s="185"/>
      <c r="S101" s="38"/>
    </row>
    <row r="102" spans="2:19" ht="3.75" customHeight="1">
      <c r="B102" s="37"/>
      <c r="C102" s="185"/>
      <c r="D102" s="185"/>
      <c r="E102" s="185"/>
      <c r="F102" s="185"/>
      <c r="G102" s="185"/>
      <c r="H102" s="185"/>
      <c r="I102" s="185"/>
      <c r="J102" s="185"/>
      <c r="K102" s="185"/>
      <c r="L102" s="185"/>
      <c r="M102" s="185"/>
      <c r="N102" s="185"/>
      <c r="O102" s="185"/>
      <c r="P102" s="185"/>
      <c r="Q102" s="185"/>
      <c r="R102" s="185"/>
      <c r="S102" s="38"/>
    </row>
    <row r="103" spans="2:19" ht="15.75">
      <c r="B103" s="37"/>
      <c r="C103" s="185"/>
      <c r="D103" s="185"/>
      <c r="E103" s="185"/>
      <c r="F103" s="185"/>
      <c r="G103" s="58"/>
      <c r="H103" s="185"/>
      <c r="I103" s="185" t="s">
        <v>208</v>
      </c>
      <c r="J103" s="185"/>
      <c r="K103" s="185"/>
      <c r="L103" s="185"/>
      <c r="M103" s="185"/>
      <c r="N103" s="185"/>
      <c r="O103" s="185"/>
      <c r="P103" s="185"/>
      <c r="Q103" s="185"/>
      <c r="R103" s="185"/>
      <c r="S103" s="38"/>
    </row>
    <row r="104" spans="2:19" ht="3.75" customHeight="1">
      <c r="B104" s="37"/>
      <c r="C104" s="185"/>
      <c r="D104" s="185"/>
      <c r="E104" s="185"/>
      <c r="F104" s="185"/>
      <c r="G104" s="185"/>
      <c r="H104" s="185"/>
      <c r="I104" s="185"/>
      <c r="J104" s="185"/>
      <c r="K104" s="185"/>
      <c r="L104" s="185"/>
      <c r="M104" s="185"/>
      <c r="N104" s="185"/>
      <c r="O104" s="185"/>
      <c r="P104" s="185"/>
      <c r="Q104" s="185"/>
      <c r="R104" s="185"/>
      <c r="S104" s="38"/>
    </row>
    <row r="105" spans="2:19" ht="15.75">
      <c r="B105" s="37"/>
      <c r="C105" s="185"/>
      <c r="D105" s="185"/>
      <c r="E105" s="185"/>
      <c r="F105" s="185"/>
      <c r="G105" s="58"/>
      <c r="H105" s="185"/>
      <c r="I105" s="185" t="s">
        <v>183</v>
      </c>
      <c r="J105" s="185"/>
      <c r="K105" s="185"/>
      <c r="L105" s="185"/>
      <c r="M105" s="185"/>
      <c r="N105" s="185"/>
      <c r="O105" s="185"/>
      <c r="P105" s="185"/>
      <c r="Q105" s="185"/>
      <c r="R105" s="185"/>
      <c r="S105" s="38"/>
    </row>
    <row r="106" spans="2:19" ht="3.75" customHeight="1">
      <c r="B106" s="188"/>
      <c r="C106" s="180"/>
      <c r="D106" s="180"/>
      <c r="E106" s="180"/>
      <c r="F106" s="180"/>
      <c r="G106" s="180"/>
      <c r="H106" s="180"/>
      <c r="I106" s="180"/>
      <c r="J106" s="180"/>
      <c r="K106" s="180"/>
      <c r="L106" s="180"/>
      <c r="M106" s="180"/>
      <c r="N106" s="180"/>
      <c r="O106" s="180"/>
      <c r="P106" s="180"/>
      <c r="Q106" s="180"/>
      <c r="R106" s="180"/>
      <c r="S106" s="189"/>
    </row>
    <row r="107" spans="2:19" ht="9.75" customHeight="1">
      <c r="B107" s="15"/>
      <c r="C107" s="15"/>
      <c r="D107" s="15"/>
      <c r="E107" s="15"/>
      <c r="F107" s="15"/>
      <c r="G107" s="15"/>
      <c r="H107" s="15"/>
      <c r="I107" s="15"/>
      <c r="J107" s="15"/>
      <c r="K107" s="15"/>
      <c r="L107" s="15"/>
      <c r="M107" s="15"/>
      <c r="N107" s="15"/>
      <c r="O107" s="15"/>
      <c r="P107" s="15"/>
      <c r="Q107" s="15"/>
      <c r="R107" s="127"/>
      <c r="S107" s="15"/>
    </row>
    <row r="108" spans="2:19" s="26" customFormat="1" ht="15.75">
      <c r="B108" s="40" t="s">
        <v>187</v>
      </c>
      <c r="C108" s="183"/>
      <c r="D108" s="183"/>
      <c r="E108" s="183" t="s">
        <v>185</v>
      </c>
      <c r="F108" s="183"/>
      <c r="G108" s="183"/>
      <c r="H108" s="183"/>
      <c r="I108" s="183"/>
      <c r="J108" s="183"/>
      <c r="K108" s="183"/>
      <c r="L108" s="183"/>
      <c r="M108" s="183"/>
      <c r="N108" s="183"/>
      <c r="O108" s="183"/>
      <c r="P108" s="183"/>
      <c r="Q108" s="183"/>
      <c r="R108" s="183"/>
      <c r="S108" s="184"/>
    </row>
    <row r="109" spans="2:19" ht="3.75" customHeight="1">
      <c r="B109" s="37"/>
      <c r="C109" s="185"/>
      <c r="D109" s="185"/>
      <c r="E109" s="185"/>
      <c r="F109" s="185"/>
      <c r="G109" s="185"/>
      <c r="H109" s="185"/>
      <c r="I109" s="185"/>
      <c r="J109" s="185"/>
      <c r="K109" s="185"/>
      <c r="L109" s="185"/>
      <c r="M109" s="185"/>
      <c r="N109" s="185"/>
      <c r="O109" s="185"/>
      <c r="P109" s="185"/>
      <c r="Q109" s="185"/>
      <c r="R109" s="185"/>
      <c r="S109" s="38"/>
    </row>
    <row r="110" spans="2:19" ht="15.75">
      <c r="B110" s="37"/>
      <c r="C110" s="185"/>
      <c r="D110" s="185"/>
      <c r="E110" s="185"/>
      <c r="F110" s="185"/>
      <c r="G110" s="58"/>
      <c r="H110" s="185"/>
      <c r="I110" s="185" t="s">
        <v>186</v>
      </c>
      <c r="J110" s="185"/>
      <c r="K110" s="185"/>
      <c r="L110" s="185"/>
      <c r="M110" s="185"/>
      <c r="N110" s="185"/>
      <c r="O110" s="185"/>
      <c r="P110" s="185"/>
      <c r="Q110" s="185"/>
      <c r="R110" s="185"/>
      <c r="S110" s="38"/>
    </row>
    <row r="111" spans="2:19" ht="3.75" customHeight="1">
      <c r="B111" s="37"/>
      <c r="C111" s="185"/>
      <c r="D111" s="185"/>
      <c r="E111" s="185"/>
      <c r="F111" s="185"/>
      <c r="G111" s="185"/>
      <c r="H111" s="185"/>
      <c r="I111" s="185"/>
      <c r="J111" s="185"/>
      <c r="K111" s="185"/>
      <c r="L111" s="185"/>
      <c r="M111" s="185"/>
      <c r="N111" s="185"/>
      <c r="O111" s="185"/>
      <c r="P111" s="185"/>
      <c r="Q111" s="185"/>
      <c r="R111" s="185"/>
      <c r="S111" s="38"/>
    </row>
    <row r="112" spans="2:19" ht="15.75">
      <c r="B112" s="37"/>
      <c r="C112" s="185"/>
      <c r="D112" s="185"/>
      <c r="E112" s="185"/>
      <c r="F112" s="185"/>
      <c r="G112" s="58"/>
      <c r="H112" s="185"/>
      <c r="I112" s="297" t="s">
        <v>593</v>
      </c>
      <c r="J112" s="297"/>
      <c r="K112" s="297"/>
      <c r="L112" s="297"/>
      <c r="M112" s="297"/>
      <c r="N112" s="297"/>
      <c r="O112" s="297"/>
      <c r="P112" s="297"/>
      <c r="Q112" s="297"/>
      <c r="R112" s="297"/>
      <c r="S112" s="298"/>
    </row>
    <row r="113" spans="2:19" ht="15.75">
      <c r="B113" s="37"/>
      <c r="C113" s="185"/>
      <c r="D113" s="185"/>
      <c r="E113" s="185"/>
      <c r="F113" s="185"/>
      <c r="G113" s="185"/>
      <c r="H113" s="185"/>
      <c r="I113" s="297"/>
      <c r="J113" s="297"/>
      <c r="K113" s="297"/>
      <c r="L113" s="297"/>
      <c r="M113" s="297"/>
      <c r="N113" s="297"/>
      <c r="O113" s="297"/>
      <c r="P113" s="297"/>
      <c r="Q113" s="297"/>
      <c r="R113" s="297"/>
      <c r="S113" s="298"/>
    </row>
    <row r="114" spans="2:19" ht="3.75" customHeight="1">
      <c r="B114" s="188"/>
      <c r="C114" s="180"/>
      <c r="D114" s="180"/>
      <c r="E114" s="180"/>
      <c r="F114" s="180"/>
      <c r="G114" s="180"/>
      <c r="H114" s="180"/>
      <c r="I114" s="117"/>
      <c r="J114" s="117"/>
      <c r="K114" s="117"/>
      <c r="L114" s="117"/>
      <c r="M114" s="117"/>
      <c r="N114" s="117"/>
      <c r="O114" s="117"/>
      <c r="P114" s="117"/>
      <c r="Q114" s="117"/>
      <c r="R114" s="117"/>
      <c r="S114" s="118"/>
    </row>
    <row r="115" spans="2:19" ht="9.75" customHeight="1">
      <c r="B115" s="15"/>
      <c r="C115" s="15"/>
      <c r="D115" s="15"/>
      <c r="E115" s="15"/>
      <c r="F115" s="15"/>
      <c r="G115" s="15"/>
      <c r="H115" s="15"/>
      <c r="I115" s="15"/>
      <c r="J115" s="15"/>
      <c r="K115" s="15"/>
      <c r="L115" s="15"/>
      <c r="M115" s="15"/>
      <c r="N115" s="15"/>
      <c r="O115" s="15"/>
      <c r="P115" s="15"/>
      <c r="Q115" s="15"/>
      <c r="R115" s="127"/>
      <c r="S115" s="15"/>
    </row>
    <row r="116" spans="2:19" ht="15.75">
      <c r="B116" s="35" t="s">
        <v>188</v>
      </c>
      <c r="C116" s="50"/>
      <c r="D116" s="50"/>
      <c r="E116" s="299" t="s">
        <v>408</v>
      </c>
      <c r="F116" s="299"/>
      <c r="G116" s="299"/>
      <c r="H116" s="299"/>
      <c r="I116" s="299"/>
      <c r="J116" s="299"/>
      <c r="K116" s="299"/>
      <c r="L116" s="299"/>
      <c r="M116" s="299"/>
      <c r="N116" s="299"/>
      <c r="O116" s="299"/>
      <c r="P116" s="299"/>
      <c r="Q116" s="299"/>
      <c r="R116" s="299"/>
      <c r="S116" s="300"/>
    </row>
    <row r="117" spans="2:19" ht="15.75">
      <c r="B117" s="44"/>
      <c r="C117" s="52"/>
      <c r="D117" s="52"/>
      <c r="E117" s="301"/>
      <c r="F117" s="301"/>
      <c r="G117" s="301"/>
      <c r="H117" s="301"/>
      <c r="I117" s="301"/>
      <c r="J117" s="301"/>
      <c r="K117" s="301"/>
      <c r="L117" s="301"/>
      <c r="M117" s="301"/>
      <c r="N117" s="301"/>
      <c r="O117" s="301"/>
      <c r="P117" s="301"/>
      <c r="Q117" s="301"/>
      <c r="R117" s="301"/>
      <c r="S117" s="302"/>
    </row>
    <row r="118" spans="2:19" ht="9.75" customHeight="1">
      <c r="B118" s="37"/>
      <c r="C118" s="185"/>
      <c r="D118" s="185"/>
      <c r="E118" s="185"/>
      <c r="F118" s="185"/>
      <c r="G118" s="185"/>
      <c r="H118" s="185"/>
      <c r="I118" s="185"/>
      <c r="J118" s="185"/>
      <c r="K118" s="185"/>
      <c r="L118" s="185"/>
      <c r="M118" s="185"/>
      <c r="N118" s="185"/>
      <c r="O118" s="185"/>
      <c r="P118" s="185"/>
      <c r="Q118" s="185"/>
      <c r="R118" s="185"/>
      <c r="S118" s="38"/>
    </row>
    <row r="119" spans="2:19" ht="15.75">
      <c r="B119" s="37"/>
      <c r="C119" s="185"/>
      <c r="D119" s="185"/>
      <c r="E119" s="185"/>
      <c r="F119" s="185"/>
      <c r="G119" s="58"/>
      <c r="H119" s="185"/>
      <c r="I119" s="366" t="s">
        <v>418</v>
      </c>
      <c r="J119" s="366"/>
      <c r="K119" s="366"/>
      <c r="L119" s="366"/>
      <c r="M119" s="366"/>
      <c r="N119" s="366"/>
      <c r="O119" s="366"/>
      <c r="P119" s="366"/>
      <c r="Q119" s="366"/>
      <c r="R119" s="366"/>
      <c r="S119" s="367"/>
    </row>
    <row r="120" spans="2:19" ht="12" customHeight="1">
      <c r="B120" s="37"/>
      <c r="C120" s="185"/>
      <c r="D120" s="185"/>
      <c r="E120" s="185"/>
      <c r="F120" s="185"/>
      <c r="G120" s="185"/>
      <c r="H120" s="185"/>
      <c r="I120" s="366"/>
      <c r="J120" s="366"/>
      <c r="K120" s="366"/>
      <c r="L120" s="366"/>
      <c r="M120" s="366"/>
      <c r="N120" s="366"/>
      <c r="O120" s="366"/>
      <c r="P120" s="366"/>
      <c r="Q120" s="366"/>
      <c r="R120" s="366"/>
      <c r="S120" s="367"/>
    </row>
    <row r="121" spans="2:19" ht="3.75" customHeight="1">
      <c r="B121" s="37"/>
      <c r="C121" s="185"/>
      <c r="D121" s="185"/>
      <c r="E121" s="185"/>
      <c r="F121" s="185"/>
      <c r="G121" s="185"/>
      <c r="H121" s="185"/>
      <c r="I121" s="185"/>
      <c r="J121" s="185"/>
      <c r="K121" s="185"/>
      <c r="L121" s="185"/>
      <c r="M121" s="185"/>
      <c r="N121" s="185"/>
      <c r="O121" s="185"/>
      <c r="P121" s="185"/>
      <c r="Q121" s="185"/>
      <c r="R121" s="185"/>
      <c r="S121" s="38"/>
    </row>
    <row r="122" spans="2:19" ht="15.75" customHeight="1">
      <c r="B122" s="37"/>
      <c r="C122" s="129" t="s">
        <v>529</v>
      </c>
      <c r="E122" s="185"/>
      <c r="F122" s="185"/>
      <c r="G122" s="58"/>
      <c r="H122" s="185"/>
      <c r="I122" s="303" t="s">
        <v>607</v>
      </c>
      <c r="J122" s="303"/>
      <c r="K122" s="303"/>
      <c r="L122" s="303"/>
      <c r="M122" s="303"/>
      <c r="N122" s="303"/>
      <c r="O122" s="303"/>
      <c r="P122" s="303"/>
      <c r="Q122" s="303"/>
      <c r="R122" s="303"/>
      <c r="S122" s="38"/>
    </row>
    <row r="123" spans="2:19" ht="15.75" customHeight="1">
      <c r="B123" s="37"/>
      <c r="C123" s="185"/>
      <c r="D123" s="129"/>
      <c r="E123" s="185"/>
      <c r="F123" s="185"/>
      <c r="G123" s="67"/>
      <c r="H123" s="185"/>
      <c r="I123" s="303"/>
      <c r="J123" s="303"/>
      <c r="K123" s="303"/>
      <c r="L123" s="303"/>
      <c r="M123" s="303"/>
      <c r="N123" s="303"/>
      <c r="O123" s="303"/>
      <c r="P123" s="303"/>
      <c r="Q123" s="303"/>
      <c r="R123" s="303"/>
      <c r="S123" s="38"/>
    </row>
    <row r="124" spans="2:19" ht="15.75" customHeight="1">
      <c r="B124" s="37"/>
      <c r="C124" s="185"/>
      <c r="D124" s="129"/>
      <c r="E124" s="185"/>
      <c r="F124" s="185"/>
      <c r="G124" s="67"/>
      <c r="H124" s="185"/>
      <c r="I124" s="303"/>
      <c r="J124" s="303"/>
      <c r="K124" s="303"/>
      <c r="L124" s="303"/>
      <c r="M124" s="303"/>
      <c r="N124" s="303"/>
      <c r="O124" s="303"/>
      <c r="P124" s="303"/>
      <c r="Q124" s="303"/>
      <c r="R124" s="303"/>
      <c r="S124" s="38"/>
    </row>
    <row r="125" spans="2:19" ht="15.75" customHeight="1">
      <c r="B125" s="37"/>
      <c r="C125" s="185"/>
      <c r="D125" s="129"/>
      <c r="E125" s="185"/>
      <c r="F125" s="185"/>
      <c r="G125" s="67"/>
      <c r="H125" s="185"/>
      <c r="I125" s="303"/>
      <c r="J125" s="303"/>
      <c r="K125" s="303"/>
      <c r="L125" s="303"/>
      <c r="M125" s="303"/>
      <c r="N125" s="303"/>
      <c r="O125" s="303"/>
      <c r="P125" s="303"/>
      <c r="Q125" s="303"/>
      <c r="R125" s="303"/>
      <c r="S125" s="38"/>
    </row>
    <row r="126" spans="2:19" ht="15.75" customHeight="1">
      <c r="B126" s="37"/>
      <c r="C126" s="185"/>
      <c r="D126" s="129"/>
      <c r="E126" s="185"/>
      <c r="F126" s="185"/>
      <c r="G126" s="67"/>
      <c r="H126" s="185"/>
      <c r="I126" s="303"/>
      <c r="J126" s="303"/>
      <c r="K126" s="303"/>
      <c r="L126" s="303"/>
      <c r="M126" s="303"/>
      <c r="N126" s="303"/>
      <c r="O126" s="303"/>
      <c r="P126" s="303"/>
      <c r="Q126" s="303"/>
      <c r="R126" s="303"/>
      <c r="S126" s="38"/>
    </row>
    <row r="127" spans="2:19" ht="15.75" customHeight="1">
      <c r="B127" s="37"/>
      <c r="C127" s="185"/>
      <c r="D127" s="129"/>
      <c r="E127" s="185"/>
      <c r="F127" s="185"/>
      <c r="G127" s="67"/>
      <c r="H127" s="185"/>
      <c r="I127" s="303"/>
      <c r="J127" s="303"/>
      <c r="K127" s="303"/>
      <c r="L127" s="303"/>
      <c r="M127" s="303"/>
      <c r="N127" s="303"/>
      <c r="O127" s="303"/>
      <c r="P127" s="303"/>
      <c r="Q127" s="303"/>
      <c r="R127" s="303"/>
      <c r="S127" s="38"/>
    </row>
    <row r="128" spans="2:19" ht="3.75" customHeight="1">
      <c r="B128" s="188"/>
      <c r="C128" s="180"/>
      <c r="D128" s="42"/>
      <c r="E128" s="180"/>
      <c r="F128" s="180"/>
      <c r="G128" s="180"/>
      <c r="H128" s="180"/>
      <c r="I128" s="304"/>
      <c r="J128" s="304"/>
      <c r="K128" s="304"/>
      <c r="L128" s="304"/>
      <c r="M128" s="304"/>
      <c r="N128" s="304"/>
      <c r="O128" s="304"/>
      <c r="P128" s="304"/>
      <c r="Q128" s="304"/>
      <c r="R128" s="304"/>
      <c r="S128" s="189"/>
    </row>
    <row r="129" spans="2:19" ht="9.75" customHeight="1">
      <c r="B129" s="15"/>
      <c r="C129" s="15"/>
      <c r="D129" s="15"/>
      <c r="E129" s="15"/>
      <c r="F129" s="15"/>
      <c r="G129" s="15"/>
      <c r="H129" s="15"/>
      <c r="I129" s="15"/>
      <c r="J129" s="15"/>
      <c r="K129" s="15"/>
      <c r="L129" s="15"/>
      <c r="M129" s="15"/>
      <c r="N129" s="15"/>
      <c r="O129" s="15"/>
      <c r="P129" s="15"/>
      <c r="Q129" s="15"/>
      <c r="R129" s="127"/>
      <c r="S129" s="15"/>
    </row>
    <row r="130" spans="2:19" s="26" customFormat="1" ht="15.75">
      <c r="B130" s="40" t="s">
        <v>190</v>
      </c>
      <c r="C130" s="183"/>
      <c r="D130" s="183"/>
      <c r="E130" s="183" t="s">
        <v>268</v>
      </c>
      <c r="F130" s="183"/>
      <c r="G130" s="183"/>
      <c r="H130" s="183"/>
      <c r="I130" s="183"/>
      <c r="J130" s="183"/>
      <c r="K130" s="183"/>
      <c r="L130" s="183"/>
      <c r="M130" s="183"/>
      <c r="N130" s="183"/>
      <c r="O130" s="183"/>
      <c r="P130" s="183"/>
      <c r="Q130" s="183"/>
      <c r="R130" s="183"/>
      <c r="S130" s="184"/>
    </row>
    <row r="131" spans="2:19" s="26" customFormat="1" ht="3.75" customHeight="1">
      <c r="B131" s="43"/>
      <c r="C131" s="41"/>
      <c r="D131" s="41"/>
      <c r="E131" s="41"/>
      <c r="F131" s="41"/>
      <c r="G131" s="41"/>
      <c r="H131" s="41"/>
      <c r="I131" s="41"/>
      <c r="J131" s="41"/>
      <c r="K131" s="41"/>
      <c r="L131" s="41"/>
      <c r="M131" s="41"/>
      <c r="N131" s="41"/>
      <c r="O131" s="41"/>
      <c r="P131" s="41"/>
      <c r="Q131" s="41"/>
      <c r="R131" s="41"/>
      <c r="S131" s="53"/>
    </row>
    <row r="132" spans="2:19" ht="15.75">
      <c r="B132" s="37"/>
      <c r="C132" s="185"/>
      <c r="D132" s="185"/>
      <c r="E132" s="41" t="s">
        <v>594</v>
      </c>
      <c r="F132" s="185"/>
      <c r="G132" s="185"/>
      <c r="H132" s="185"/>
      <c r="I132" s="185"/>
      <c r="J132" s="185"/>
      <c r="K132" s="185"/>
      <c r="L132" s="185"/>
      <c r="M132" s="185"/>
      <c r="N132" s="185"/>
      <c r="O132" s="185"/>
      <c r="P132" s="185"/>
      <c r="Q132" s="185"/>
      <c r="R132" s="185"/>
      <c r="S132" s="38"/>
    </row>
    <row r="133" spans="2:19" ht="3.75" customHeight="1">
      <c r="B133" s="37"/>
      <c r="C133" s="185"/>
      <c r="D133" s="41"/>
      <c r="E133" s="185"/>
      <c r="F133" s="185"/>
      <c r="G133" s="185"/>
      <c r="H133" s="185"/>
      <c r="I133" s="185"/>
      <c r="J133" s="185"/>
      <c r="K133" s="185"/>
      <c r="L133" s="185"/>
      <c r="M133" s="185"/>
      <c r="N133" s="185"/>
      <c r="O133" s="185"/>
      <c r="P133" s="185"/>
      <c r="Q133" s="185"/>
      <c r="R133" s="185"/>
      <c r="S133" s="38"/>
    </row>
    <row r="134" spans="2:19" ht="15.75">
      <c r="B134" s="37"/>
      <c r="C134" s="185"/>
      <c r="D134" s="185"/>
      <c r="E134" s="185"/>
      <c r="F134" s="185"/>
      <c r="G134" s="58"/>
      <c r="H134" s="185"/>
      <c r="I134" s="185" t="s">
        <v>189</v>
      </c>
      <c r="J134" s="185"/>
      <c r="K134" s="185"/>
      <c r="L134" s="185"/>
      <c r="M134" s="185"/>
      <c r="N134" s="185"/>
      <c r="O134" s="185"/>
      <c r="P134" s="185"/>
      <c r="Q134" s="185"/>
      <c r="R134" s="185"/>
      <c r="S134" s="38"/>
    </row>
    <row r="135" spans="2:19" ht="3.75" customHeight="1">
      <c r="B135" s="37"/>
      <c r="C135" s="185"/>
      <c r="D135" s="185"/>
      <c r="E135" s="185"/>
      <c r="F135" s="185"/>
      <c r="G135" s="63"/>
      <c r="H135" s="185"/>
      <c r="I135" s="185"/>
      <c r="J135" s="185"/>
      <c r="K135" s="185"/>
      <c r="L135" s="185"/>
      <c r="M135" s="185"/>
      <c r="N135" s="185"/>
      <c r="O135" s="185"/>
      <c r="P135" s="185"/>
      <c r="Q135" s="185"/>
      <c r="R135" s="185"/>
      <c r="S135" s="38"/>
    </row>
    <row r="136" spans="2:19" ht="15.75">
      <c r="B136" s="37"/>
      <c r="C136" s="185"/>
      <c r="D136" s="185"/>
      <c r="E136" s="185"/>
      <c r="F136" s="185"/>
      <c r="G136" s="58"/>
      <c r="H136" s="185"/>
      <c r="I136" s="185" t="s">
        <v>269</v>
      </c>
      <c r="J136" s="185"/>
      <c r="K136" s="185"/>
      <c r="L136" s="185"/>
      <c r="M136" s="185"/>
      <c r="N136" s="185"/>
      <c r="O136" s="185"/>
      <c r="P136" s="185"/>
      <c r="Q136" s="185"/>
      <c r="R136" s="185"/>
      <c r="S136" s="38"/>
    </row>
    <row r="137" spans="2:19" ht="3.75" customHeight="1">
      <c r="B137" s="188"/>
      <c r="C137" s="180"/>
      <c r="D137" s="180"/>
      <c r="E137" s="180"/>
      <c r="F137" s="180"/>
      <c r="G137" s="63"/>
      <c r="H137" s="180"/>
      <c r="I137" s="180"/>
      <c r="J137" s="180"/>
      <c r="K137" s="180"/>
      <c r="L137" s="180"/>
      <c r="M137" s="180"/>
      <c r="N137" s="180"/>
      <c r="O137" s="180"/>
      <c r="P137" s="180"/>
      <c r="Q137" s="180"/>
      <c r="R137" s="180"/>
      <c r="S137" s="189"/>
    </row>
    <row r="138" spans="2:19" ht="9.75" customHeight="1">
      <c r="B138" s="180"/>
      <c r="C138" s="180"/>
      <c r="D138" s="180"/>
      <c r="E138" s="180"/>
      <c r="F138" s="180"/>
      <c r="G138" s="180"/>
      <c r="H138" s="180"/>
      <c r="I138" s="180"/>
      <c r="J138" s="180"/>
      <c r="K138" s="180"/>
      <c r="L138" s="180"/>
      <c r="M138" s="180"/>
      <c r="N138" s="180"/>
      <c r="O138" s="180"/>
      <c r="P138" s="180"/>
      <c r="Q138" s="180"/>
      <c r="R138" s="180"/>
      <c r="S138" s="160"/>
    </row>
    <row r="139" spans="2:19" ht="15.75" customHeight="1">
      <c r="B139" s="40" t="s">
        <v>193</v>
      </c>
      <c r="C139" s="183"/>
      <c r="D139" s="183"/>
      <c r="E139" s="183" t="s">
        <v>420</v>
      </c>
      <c r="F139" s="183"/>
      <c r="G139" s="183"/>
      <c r="H139" s="183"/>
      <c r="I139" s="183"/>
      <c r="J139" s="183"/>
      <c r="K139" s="183"/>
      <c r="L139" s="183"/>
      <c r="M139" s="183"/>
      <c r="N139" s="183"/>
      <c r="O139" s="183"/>
      <c r="P139" s="183"/>
      <c r="Q139" s="183"/>
      <c r="R139" s="183"/>
      <c r="S139" s="55"/>
    </row>
    <row r="140" spans="2:19" ht="3.75" customHeight="1">
      <c r="B140" s="186"/>
      <c r="C140" s="185"/>
      <c r="D140" s="185"/>
      <c r="E140" s="185"/>
      <c r="F140" s="185"/>
      <c r="G140" s="185"/>
      <c r="H140" s="185"/>
      <c r="I140" s="185"/>
      <c r="J140" s="185"/>
      <c r="K140" s="185"/>
      <c r="L140" s="185"/>
      <c r="M140" s="185"/>
      <c r="N140" s="185"/>
      <c r="O140" s="185"/>
      <c r="P140" s="185"/>
      <c r="Q140" s="185"/>
      <c r="R140" s="185"/>
      <c r="S140" s="187"/>
    </row>
    <row r="141" spans="2:19" ht="15.75" customHeight="1">
      <c r="B141" s="37"/>
      <c r="C141" s="185"/>
      <c r="D141" s="185"/>
      <c r="E141" s="241" t="s">
        <v>595</v>
      </c>
      <c r="F141" s="185"/>
      <c r="G141" s="185"/>
      <c r="H141" s="185"/>
      <c r="I141" s="185"/>
      <c r="J141" s="185"/>
      <c r="K141" s="185"/>
      <c r="L141" s="185"/>
      <c r="M141" s="185"/>
      <c r="N141" s="185"/>
      <c r="O141" s="185"/>
      <c r="P141" s="185"/>
      <c r="Q141" s="185"/>
      <c r="R141" s="185"/>
      <c r="S141" s="38"/>
    </row>
    <row r="142" spans="2:19" ht="3.75" customHeight="1">
      <c r="B142" s="37"/>
      <c r="C142" s="185"/>
      <c r="D142" s="185"/>
      <c r="E142" s="185"/>
      <c r="F142" s="185"/>
      <c r="G142" s="185"/>
      <c r="H142" s="185"/>
      <c r="I142" s="185"/>
      <c r="J142" s="185"/>
      <c r="K142" s="185"/>
      <c r="L142" s="185"/>
      <c r="M142" s="185"/>
      <c r="N142" s="185"/>
      <c r="O142" s="185"/>
      <c r="P142" s="185"/>
      <c r="Q142" s="185"/>
      <c r="R142" s="185"/>
      <c r="S142" s="38"/>
    </row>
    <row r="143" spans="2:19" ht="15.75" customHeight="1">
      <c r="B143" s="37"/>
      <c r="C143" s="185"/>
      <c r="D143" s="185"/>
      <c r="E143" s="185"/>
      <c r="F143" s="185"/>
      <c r="G143" s="58"/>
      <c r="H143" s="185"/>
      <c r="I143" s="185" t="s">
        <v>629</v>
      </c>
      <c r="J143" s="185"/>
      <c r="K143" s="185"/>
      <c r="L143" s="185"/>
      <c r="M143" s="185"/>
      <c r="N143" s="185"/>
      <c r="O143" s="185"/>
      <c r="P143" s="185"/>
      <c r="Q143" s="185"/>
      <c r="R143" s="185"/>
      <c r="S143" s="38"/>
    </row>
    <row r="144" spans="2:19" ht="15.75" customHeight="1">
      <c r="B144" s="37"/>
      <c r="C144" s="185"/>
      <c r="D144" s="185"/>
      <c r="E144" s="185"/>
      <c r="F144" s="185"/>
      <c r="G144" s="67"/>
      <c r="H144" s="185"/>
      <c r="I144" s="185" t="s">
        <v>421</v>
      </c>
      <c r="J144" s="185"/>
      <c r="K144" s="185"/>
      <c r="L144" s="185"/>
      <c r="M144" s="185"/>
      <c r="N144" s="185"/>
      <c r="O144" s="185"/>
      <c r="P144" s="185"/>
      <c r="Q144" s="185"/>
      <c r="R144" s="185"/>
      <c r="S144" s="38"/>
    </row>
    <row r="145" spans="2:19" ht="3.75" customHeight="1">
      <c r="B145" s="37"/>
      <c r="C145" s="185"/>
      <c r="D145" s="185"/>
      <c r="E145" s="185"/>
      <c r="F145" s="185"/>
      <c r="G145" s="67"/>
      <c r="H145" s="185"/>
      <c r="I145" s="185"/>
      <c r="J145" s="185"/>
      <c r="K145" s="185"/>
      <c r="L145" s="185"/>
      <c r="M145" s="185"/>
      <c r="N145" s="185"/>
      <c r="O145" s="185"/>
      <c r="P145" s="185"/>
      <c r="Q145" s="185"/>
      <c r="R145" s="185"/>
      <c r="S145" s="38"/>
    </row>
    <row r="146" spans="2:19" ht="15.75" customHeight="1">
      <c r="B146" s="37"/>
      <c r="C146" s="185"/>
      <c r="D146" s="185"/>
      <c r="E146" s="185"/>
      <c r="F146" s="185"/>
      <c r="G146" s="58"/>
      <c r="H146" s="185"/>
      <c r="I146" s="185" t="s">
        <v>422</v>
      </c>
      <c r="J146" s="185"/>
      <c r="K146" s="185"/>
      <c r="L146" s="185"/>
      <c r="M146" s="185"/>
      <c r="N146" s="185"/>
      <c r="O146" s="185"/>
      <c r="P146" s="185"/>
      <c r="Q146" s="185"/>
      <c r="R146" s="185"/>
      <c r="S146" s="38"/>
    </row>
    <row r="147" spans="2:19" ht="3.75" customHeight="1">
      <c r="B147" s="37"/>
      <c r="C147" s="185"/>
      <c r="D147" s="185"/>
      <c r="E147" s="185"/>
      <c r="F147" s="185"/>
      <c r="G147" s="67"/>
      <c r="H147" s="185"/>
      <c r="I147" s="185"/>
      <c r="J147" s="185"/>
      <c r="K147" s="185"/>
      <c r="L147" s="185"/>
      <c r="M147" s="185"/>
      <c r="N147" s="185"/>
      <c r="O147" s="185"/>
      <c r="P147" s="185"/>
      <c r="Q147" s="185"/>
      <c r="R147" s="185"/>
      <c r="S147" s="38"/>
    </row>
    <row r="148" spans="2:19" ht="15.75" customHeight="1">
      <c r="B148" s="37"/>
      <c r="C148" s="185"/>
      <c r="D148" s="185"/>
      <c r="E148" s="185"/>
      <c r="F148" s="185"/>
      <c r="G148" s="58"/>
      <c r="H148" s="185"/>
      <c r="I148" s="185" t="s">
        <v>423</v>
      </c>
      <c r="J148" s="185"/>
      <c r="K148" s="185"/>
      <c r="L148" s="185"/>
      <c r="M148" s="185"/>
      <c r="N148" s="185"/>
      <c r="O148" s="185"/>
      <c r="P148" s="185"/>
      <c r="Q148" s="185"/>
      <c r="R148" s="185"/>
      <c r="S148" s="38"/>
    </row>
    <row r="149" spans="2:19" ht="3.75" customHeight="1">
      <c r="B149" s="188"/>
      <c r="C149" s="180"/>
      <c r="D149" s="180"/>
      <c r="E149" s="180"/>
      <c r="F149" s="180"/>
      <c r="G149" s="180"/>
      <c r="H149" s="180"/>
      <c r="I149" s="180"/>
      <c r="J149" s="180"/>
      <c r="K149" s="180"/>
      <c r="L149" s="180"/>
      <c r="M149" s="180"/>
      <c r="N149" s="180"/>
      <c r="O149" s="180"/>
      <c r="P149" s="180"/>
      <c r="Q149" s="180"/>
      <c r="R149" s="180"/>
      <c r="S149" s="189"/>
    </row>
    <row r="150" spans="2:19" ht="9.75" customHeight="1">
      <c r="B150" s="140"/>
      <c r="C150" s="140"/>
      <c r="D150" s="140"/>
      <c r="E150" s="140"/>
      <c r="F150" s="140"/>
      <c r="G150" s="140"/>
      <c r="H150" s="140"/>
      <c r="I150" s="140"/>
      <c r="J150" s="140"/>
      <c r="K150" s="140"/>
      <c r="L150" s="140"/>
      <c r="M150" s="140"/>
      <c r="N150" s="140"/>
      <c r="O150" s="140"/>
      <c r="P150" s="140"/>
      <c r="Q150" s="140"/>
      <c r="R150" s="140"/>
      <c r="S150" s="15"/>
    </row>
    <row r="151" spans="2:19" s="26" customFormat="1" ht="15.75">
      <c r="B151" s="40" t="s">
        <v>198</v>
      </c>
      <c r="C151" s="183"/>
      <c r="D151" s="183"/>
      <c r="E151" s="183" t="s">
        <v>191</v>
      </c>
      <c r="F151" s="183"/>
      <c r="G151" s="183"/>
      <c r="H151" s="183"/>
      <c r="I151" s="183"/>
      <c r="J151" s="183"/>
      <c r="K151" s="183"/>
      <c r="L151" s="183"/>
      <c r="M151" s="183"/>
      <c r="N151" s="183"/>
      <c r="O151" s="183"/>
      <c r="P151" s="183"/>
      <c r="Q151" s="183"/>
      <c r="R151" s="183"/>
      <c r="S151" s="184"/>
    </row>
    <row r="152" spans="2:19" ht="3.75" customHeight="1">
      <c r="B152" s="37"/>
      <c r="C152" s="185"/>
      <c r="D152" s="185"/>
      <c r="E152" s="185"/>
      <c r="F152" s="185"/>
      <c r="G152" s="185"/>
      <c r="H152" s="185"/>
      <c r="I152" s="185"/>
      <c r="J152" s="185"/>
      <c r="K152" s="185"/>
      <c r="L152" s="185"/>
      <c r="M152" s="185"/>
      <c r="N152" s="185"/>
      <c r="O152" s="185"/>
      <c r="P152" s="185"/>
      <c r="Q152" s="185"/>
      <c r="R152" s="185"/>
      <c r="S152" s="38"/>
    </row>
    <row r="153" spans="2:19" ht="15.75" customHeight="1">
      <c r="B153" s="37"/>
      <c r="C153" s="129" t="s">
        <v>530</v>
      </c>
      <c r="E153" s="185"/>
      <c r="F153" s="185"/>
      <c r="G153" s="58"/>
      <c r="H153" s="185"/>
      <c r="I153" s="362" t="s">
        <v>192</v>
      </c>
      <c r="J153" s="362"/>
      <c r="K153" s="362"/>
      <c r="L153" s="362"/>
      <c r="M153" s="362"/>
      <c r="N153" s="362"/>
      <c r="O153" s="362"/>
      <c r="P153" s="362"/>
      <c r="Q153" s="362"/>
      <c r="R153" s="362"/>
      <c r="S153" s="363"/>
    </row>
    <row r="154" spans="2:19" ht="3.75" customHeight="1">
      <c r="B154" s="188"/>
      <c r="C154" s="180"/>
      <c r="D154" s="42"/>
      <c r="E154" s="180"/>
      <c r="F154" s="180"/>
      <c r="G154" s="180"/>
      <c r="H154" s="180"/>
      <c r="I154" s="117"/>
      <c r="J154" s="117"/>
      <c r="K154" s="117"/>
      <c r="L154" s="117"/>
      <c r="M154" s="117"/>
      <c r="N154" s="117"/>
      <c r="O154" s="117"/>
      <c r="P154" s="117"/>
      <c r="Q154" s="117"/>
      <c r="R154" s="117"/>
      <c r="S154" s="118"/>
    </row>
    <row r="155" spans="2:19" ht="9.75" customHeight="1">
      <c r="B155" s="15"/>
      <c r="C155" s="15"/>
      <c r="D155" s="15"/>
      <c r="E155" s="15"/>
      <c r="F155" s="15"/>
      <c r="G155" s="15"/>
      <c r="H155" s="15"/>
      <c r="I155" s="15"/>
      <c r="J155" s="15"/>
      <c r="K155" s="15"/>
      <c r="L155" s="15"/>
      <c r="M155" s="15"/>
      <c r="N155" s="15"/>
      <c r="O155" s="15"/>
      <c r="P155" s="15"/>
      <c r="Q155" s="15"/>
      <c r="R155" s="127"/>
      <c r="S155" s="15"/>
    </row>
    <row r="156" spans="2:19" s="26" customFormat="1" ht="15.75">
      <c r="B156" s="40" t="s">
        <v>199</v>
      </c>
      <c r="C156" s="183"/>
      <c r="D156" s="183"/>
      <c r="E156" s="183" t="s">
        <v>194</v>
      </c>
      <c r="F156" s="183"/>
      <c r="G156" s="183"/>
      <c r="H156" s="183"/>
      <c r="I156" s="183"/>
      <c r="J156" s="183"/>
      <c r="K156" s="183"/>
      <c r="L156" s="183"/>
      <c r="M156" s="183"/>
      <c r="N156" s="183"/>
      <c r="O156" s="183"/>
      <c r="P156" s="183"/>
      <c r="Q156" s="183"/>
      <c r="R156" s="183"/>
      <c r="S156" s="184"/>
    </row>
    <row r="157" spans="2:19" ht="3.75" customHeight="1">
      <c r="B157" s="37"/>
      <c r="C157" s="185"/>
      <c r="D157" s="185"/>
      <c r="E157" s="185"/>
      <c r="F157" s="185"/>
      <c r="G157" s="185"/>
      <c r="H157" s="185"/>
      <c r="I157" s="185"/>
      <c r="J157" s="185"/>
      <c r="K157" s="185"/>
      <c r="L157" s="185"/>
      <c r="M157" s="185"/>
      <c r="N157" s="185"/>
      <c r="O157" s="185"/>
      <c r="P157" s="185"/>
      <c r="Q157" s="185"/>
      <c r="R157" s="185"/>
      <c r="S157" s="38"/>
    </row>
    <row r="158" spans="2:19" ht="15.75">
      <c r="B158" s="37"/>
      <c r="C158" s="185"/>
      <c r="D158" s="185"/>
      <c r="E158" s="185"/>
      <c r="F158" s="185"/>
      <c r="G158" s="58"/>
      <c r="H158" s="185"/>
      <c r="I158" s="297" t="s">
        <v>195</v>
      </c>
      <c r="J158" s="297"/>
      <c r="K158" s="297"/>
      <c r="L158" s="297"/>
      <c r="M158" s="297"/>
      <c r="N158" s="297"/>
      <c r="O158" s="297"/>
      <c r="P158" s="297"/>
      <c r="Q158" s="297"/>
      <c r="R158" s="297"/>
      <c r="S158" s="298"/>
    </row>
    <row r="159" spans="2:19" ht="3.75" customHeight="1">
      <c r="B159" s="37"/>
      <c r="C159" s="185"/>
      <c r="D159" s="185"/>
      <c r="E159" s="185"/>
      <c r="F159" s="185"/>
      <c r="G159" s="185"/>
      <c r="H159" s="185"/>
      <c r="I159" s="185"/>
      <c r="J159" s="185"/>
      <c r="K159" s="185"/>
      <c r="L159" s="185"/>
      <c r="M159" s="185"/>
      <c r="N159" s="185"/>
      <c r="O159" s="185"/>
      <c r="P159" s="185"/>
      <c r="Q159" s="185"/>
      <c r="R159" s="185"/>
      <c r="S159" s="38"/>
    </row>
    <row r="160" spans="2:19" ht="15.75">
      <c r="B160" s="37"/>
      <c r="C160" s="185"/>
      <c r="D160" s="185"/>
      <c r="E160" s="185"/>
      <c r="F160" s="185"/>
      <c r="G160" s="58"/>
      <c r="H160" s="185"/>
      <c r="I160" s="185" t="s">
        <v>196</v>
      </c>
      <c r="J160" s="185"/>
      <c r="K160" s="185"/>
      <c r="L160" s="185"/>
      <c r="M160" s="185"/>
      <c r="N160" s="185"/>
      <c r="O160" s="185"/>
      <c r="P160" s="185"/>
      <c r="Q160" s="185"/>
      <c r="R160" s="185"/>
      <c r="S160" s="38"/>
    </row>
    <row r="161" spans="2:19" ht="3.75" customHeight="1">
      <c r="B161" s="37"/>
      <c r="C161" s="185"/>
      <c r="D161" s="185"/>
      <c r="E161" s="185"/>
      <c r="F161" s="185"/>
      <c r="G161" s="185"/>
      <c r="H161" s="185"/>
      <c r="I161" s="185"/>
      <c r="J161" s="185"/>
      <c r="K161" s="185"/>
      <c r="L161" s="185"/>
      <c r="M161" s="185"/>
      <c r="N161" s="185"/>
      <c r="O161" s="185"/>
      <c r="P161" s="185"/>
      <c r="Q161" s="185"/>
      <c r="R161" s="185"/>
      <c r="S161" s="38"/>
    </row>
    <row r="162" spans="2:19" ht="15.75">
      <c r="B162" s="37"/>
      <c r="C162" s="185"/>
      <c r="D162" s="185"/>
      <c r="E162" s="185"/>
      <c r="F162" s="185"/>
      <c r="G162" s="58"/>
      <c r="H162" s="185"/>
      <c r="I162" s="185" t="s">
        <v>197</v>
      </c>
      <c r="J162" s="185"/>
      <c r="K162" s="185"/>
      <c r="L162" s="185"/>
      <c r="M162" s="185"/>
      <c r="N162" s="185"/>
      <c r="O162" s="185"/>
      <c r="P162" s="185"/>
      <c r="Q162" s="185"/>
      <c r="R162" s="185"/>
      <c r="S162" s="38"/>
    </row>
    <row r="163" spans="2:19" ht="3.75" customHeight="1">
      <c r="B163" s="37"/>
      <c r="C163" s="185"/>
      <c r="D163" s="185"/>
      <c r="E163" s="185"/>
      <c r="F163" s="185"/>
      <c r="G163" s="67"/>
      <c r="H163" s="185"/>
      <c r="I163" s="185"/>
      <c r="J163" s="185"/>
      <c r="K163" s="185"/>
      <c r="L163" s="185"/>
      <c r="M163" s="185"/>
      <c r="N163" s="185"/>
      <c r="O163" s="185"/>
      <c r="P163" s="185"/>
      <c r="Q163" s="185"/>
      <c r="R163" s="185"/>
      <c r="S163" s="38"/>
    </row>
    <row r="164" spans="2:19" ht="15.75">
      <c r="B164" s="37"/>
      <c r="C164" s="185"/>
      <c r="D164" s="185"/>
      <c r="E164" s="185"/>
      <c r="F164" s="185"/>
      <c r="G164" s="58"/>
      <c r="H164" s="185"/>
      <c r="I164" s="185" t="s">
        <v>419</v>
      </c>
      <c r="J164" s="185"/>
      <c r="K164" s="185"/>
      <c r="L164" s="185"/>
      <c r="M164" s="185"/>
      <c r="N164" s="185"/>
      <c r="O164" s="185"/>
      <c r="P164" s="185"/>
      <c r="Q164" s="185"/>
      <c r="R164" s="185"/>
      <c r="S164" s="38"/>
    </row>
    <row r="165" spans="2:19" ht="3.75" customHeight="1">
      <c r="B165" s="188"/>
      <c r="C165" s="180"/>
      <c r="D165" s="180"/>
      <c r="E165" s="180"/>
      <c r="F165" s="180"/>
      <c r="G165" s="180"/>
      <c r="H165" s="180"/>
      <c r="I165" s="180"/>
      <c r="J165" s="180"/>
      <c r="K165" s="180"/>
      <c r="L165" s="180"/>
      <c r="M165" s="180"/>
      <c r="N165" s="180"/>
      <c r="O165" s="180"/>
      <c r="P165" s="180"/>
      <c r="Q165" s="180"/>
      <c r="R165" s="180"/>
      <c r="S165" s="189"/>
    </row>
    <row r="166" spans="2:19" ht="9.75" customHeight="1">
      <c r="B166" s="15"/>
      <c r="C166" s="15"/>
      <c r="D166" s="15"/>
      <c r="E166" s="15"/>
      <c r="F166" s="15"/>
      <c r="G166" s="15"/>
      <c r="H166" s="15"/>
      <c r="I166" s="15"/>
      <c r="J166" s="15"/>
      <c r="K166" s="15"/>
      <c r="L166" s="15"/>
      <c r="M166" s="15"/>
      <c r="N166" s="15"/>
      <c r="O166" s="15"/>
      <c r="P166" s="15"/>
      <c r="Q166" s="15"/>
      <c r="R166" s="127"/>
      <c r="S166" s="15"/>
    </row>
    <row r="167" spans="2:19" s="26" customFormat="1" ht="15.75">
      <c r="B167" s="40" t="s">
        <v>201</v>
      </c>
      <c r="C167" s="183"/>
      <c r="D167" s="183"/>
      <c r="E167" s="183" t="s">
        <v>521</v>
      </c>
      <c r="F167" s="183"/>
      <c r="G167" s="183"/>
      <c r="H167" s="183"/>
      <c r="I167" s="183"/>
      <c r="J167" s="183"/>
      <c r="K167" s="183"/>
      <c r="L167" s="183"/>
      <c r="M167" s="183"/>
      <c r="N167" s="183"/>
      <c r="O167" s="183"/>
      <c r="P167" s="183"/>
      <c r="Q167" s="183"/>
      <c r="R167" s="183"/>
      <c r="S167" s="184"/>
    </row>
    <row r="168" spans="2:19" ht="15.75">
      <c r="B168" s="37"/>
      <c r="C168" s="185"/>
      <c r="D168" s="185"/>
      <c r="E168" s="41" t="s">
        <v>173</v>
      </c>
      <c r="F168" s="185"/>
      <c r="G168" s="185"/>
      <c r="H168" s="185"/>
      <c r="I168" s="185"/>
      <c r="J168" s="185"/>
      <c r="K168" s="185"/>
      <c r="L168" s="185"/>
      <c r="M168" s="185"/>
      <c r="N168" s="185"/>
      <c r="O168" s="185"/>
      <c r="P168" s="185"/>
      <c r="Q168" s="185"/>
      <c r="R168" s="185"/>
      <c r="S168" s="38"/>
    </row>
    <row r="169" spans="2:19" ht="3.75" customHeight="1">
      <c r="B169" s="37"/>
      <c r="C169" s="185"/>
      <c r="D169" s="185"/>
      <c r="E169" s="185"/>
      <c r="F169" s="185"/>
      <c r="G169" s="185"/>
      <c r="H169" s="185"/>
      <c r="I169" s="185"/>
      <c r="J169" s="185"/>
      <c r="K169" s="185"/>
      <c r="L169" s="185"/>
      <c r="M169" s="185"/>
      <c r="N169" s="185"/>
      <c r="O169" s="185"/>
      <c r="P169" s="185"/>
      <c r="Q169" s="185"/>
      <c r="R169" s="185"/>
      <c r="S169" s="38"/>
    </row>
    <row r="170" spans="2:19" ht="15.75">
      <c r="B170" s="359"/>
      <c r="C170" s="360"/>
      <c r="D170" s="360"/>
      <c r="E170" s="360"/>
      <c r="F170" s="129"/>
      <c r="G170" s="58"/>
      <c r="H170" s="185"/>
      <c r="I170" s="303" t="s">
        <v>606</v>
      </c>
      <c r="J170" s="303"/>
      <c r="K170" s="303"/>
      <c r="L170" s="303"/>
      <c r="M170" s="303"/>
      <c r="N170" s="303"/>
      <c r="O170" s="303"/>
      <c r="P170" s="303"/>
      <c r="Q170" s="303"/>
      <c r="R170" s="303"/>
      <c r="S170" s="38"/>
    </row>
    <row r="171" spans="2:19" ht="15.75" customHeight="1">
      <c r="B171" s="359"/>
      <c r="C171" s="360"/>
      <c r="D171" s="360"/>
      <c r="E171" s="360"/>
      <c r="F171" s="129"/>
      <c r="G171" s="185"/>
      <c r="H171" s="185"/>
      <c r="I171" s="303"/>
      <c r="J171" s="303"/>
      <c r="K171" s="303"/>
      <c r="L171" s="303"/>
      <c r="M171" s="303"/>
      <c r="N171" s="303"/>
      <c r="O171" s="303"/>
      <c r="P171" s="303"/>
      <c r="Q171" s="303"/>
      <c r="R171" s="303"/>
      <c r="S171" s="38"/>
    </row>
    <row r="172" spans="2:19" ht="8.25" customHeight="1">
      <c r="B172" s="359"/>
      <c r="C172" s="360"/>
      <c r="D172" s="360"/>
      <c r="E172" s="360"/>
      <c r="F172" s="129"/>
      <c r="G172" s="185"/>
      <c r="H172" s="185"/>
      <c r="I172" s="185"/>
      <c r="J172" s="185"/>
      <c r="K172" s="185"/>
      <c r="L172" s="185"/>
      <c r="M172" s="185"/>
      <c r="N172" s="185"/>
      <c r="O172" s="185"/>
      <c r="P172" s="185"/>
      <c r="Q172" s="185"/>
      <c r="R172" s="185"/>
      <c r="S172" s="38"/>
    </row>
    <row r="173" spans="2:19" ht="15.75" customHeight="1">
      <c r="B173" s="359"/>
      <c r="C173" s="360"/>
      <c r="D173" s="360"/>
      <c r="E173" s="360"/>
      <c r="F173" s="129"/>
      <c r="G173" s="58"/>
      <c r="H173" s="185"/>
      <c r="I173" s="303" t="s">
        <v>605</v>
      </c>
      <c r="J173" s="303"/>
      <c r="K173" s="303"/>
      <c r="L173" s="303"/>
      <c r="M173" s="303"/>
      <c r="N173" s="303"/>
      <c r="O173" s="303"/>
      <c r="P173" s="303"/>
      <c r="Q173" s="303"/>
      <c r="R173" s="303"/>
      <c r="S173" s="338"/>
    </row>
    <row r="174" spans="2:19" ht="3.75" customHeight="1">
      <c r="B174" s="188"/>
      <c r="C174" s="180"/>
      <c r="D174" s="180"/>
      <c r="E174" s="180"/>
      <c r="F174" s="180"/>
      <c r="G174" s="180"/>
      <c r="H174" s="180"/>
      <c r="I174" s="117"/>
      <c r="J174" s="117"/>
      <c r="K174" s="117"/>
      <c r="L174" s="117"/>
      <c r="M174" s="117"/>
      <c r="N174" s="117"/>
      <c r="O174" s="117"/>
      <c r="P174" s="117"/>
      <c r="Q174" s="117"/>
      <c r="R174" s="117"/>
      <c r="S174" s="118"/>
    </row>
    <row r="175" spans="2:19" ht="9.75" customHeight="1">
      <c r="B175" s="15"/>
      <c r="C175" s="15"/>
      <c r="D175" s="15"/>
      <c r="E175" s="15"/>
      <c r="F175" s="15"/>
      <c r="G175" s="15"/>
      <c r="H175" s="15"/>
      <c r="I175" s="15"/>
      <c r="J175" s="15"/>
      <c r="K175" s="15"/>
      <c r="L175" s="15"/>
      <c r="M175" s="15"/>
      <c r="N175" s="15"/>
      <c r="O175" s="15"/>
      <c r="P175" s="15"/>
      <c r="Q175" s="15"/>
      <c r="R175" s="127"/>
      <c r="S175" s="15"/>
    </row>
    <row r="176" spans="2:19" s="26" customFormat="1" ht="15.75">
      <c r="B176" s="35" t="s">
        <v>204</v>
      </c>
      <c r="C176" s="36"/>
      <c r="D176" s="36"/>
      <c r="E176" s="328" t="s">
        <v>414</v>
      </c>
      <c r="F176" s="328"/>
      <c r="G176" s="328"/>
      <c r="H176" s="328"/>
      <c r="I176" s="328"/>
      <c r="J176" s="328"/>
      <c r="K176" s="328"/>
      <c r="L176" s="328"/>
      <c r="M176" s="328"/>
      <c r="N176" s="328"/>
      <c r="O176" s="328"/>
      <c r="P176" s="328"/>
      <c r="Q176" s="328"/>
      <c r="R176" s="328"/>
      <c r="S176" s="329"/>
    </row>
    <row r="177" spans="2:19" s="26" customFormat="1" ht="22.5" customHeight="1">
      <c r="B177" s="44"/>
      <c r="C177" s="45"/>
      <c r="D177" s="45"/>
      <c r="E177" s="332"/>
      <c r="F177" s="332"/>
      <c r="G177" s="332"/>
      <c r="H177" s="332"/>
      <c r="I177" s="332"/>
      <c r="J177" s="332"/>
      <c r="K177" s="332"/>
      <c r="L177" s="332"/>
      <c r="M177" s="332"/>
      <c r="N177" s="332"/>
      <c r="O177" s="332"/>
      <c r="P177" s="332"/>
      <c r="Q177" s="332"/>
      <c r="R177" s="332"/>
      <c r="S177" s="333"/>
    </row>
    <row r="178" spans="2:19" ht="3.75" customHeight="1">
      <c r="B178" s="37"/>
      <c r="C178" s="185"/>
      <c r="D178" s="185"/>
      <c r="E178" s="185"/>
      <c r="F178" s="185"/>
      <c r="G178" s="185"/>
      <c r="H178" s="185"/>
      <c r="I178" s="185"/>
      <c r="J178" s="185"/>
      <c r="K178" s="185"/>
      <c r="L178" s="185"/>
      <c r="M178" s="185"/>
      <c r="N178" s="185"/>
      <c r="O178" s="185"/>
      <c r="P178" s="185"/>
      <c r="Q178" s="185"/>
      <c r="R178" s="185"/>
      <c r="S178" s="38"/>
    </row>
    <row r="179" spans="2:19" ht="15.75">
      <c r="B179" s="37"/>
      <c r="C179" s="129" t="s">
        <v>531</v>
      </c>
      <c r="E179" s="185"/>
      <c r="F179" s="185"/>
      <c r="G179" s="58"/>
      <c r="H179" s="185"/>
      <c r="I179" s="185" t="s">
        <v>200</v>
      </c>
      <c r="J179" s="185"/>
      <c r="K179" s="185"/>
      <c r="L179" s="185"/>
      <c r="M179" s="185"/>
      <c r="N179" s="185"/>
      <c r="O179" s="185"/>
      <c r="P179" s="185"/>
      <c r="Q179" s="185"/>
      <c r="R179" s="185"/>
      <c r="S179" s="38"/>
    </row>
    <row r="180" spans="2:19" ht="3.75" customHeight="1">
      <c r="B180" s="188"/>
      <c r="C180" s="180"/>
      <c r="D180" s="180"/>
      <c r="E180" s="180"/>
      <c r="F180" s="180"/>
      <c r="G180" s="180"/>
      <c r="H180" s="180"/>
      <c r="I180" s="180"/>
      <c r="J180" s="180"/>
      <c r="K180" s="180"/>
      <c r="L180" s="180"/>
      <c r="M180" s="180"/>
      <c r="N180" s="180"/>
      <c r="O180" s="180"/>
      <c r="P180" s="180"/>
      <c r="Q180" s="180"/>
      <c r="R180" s="180"/>
      <c r="S180" s="189"/>
    </row>
    <row r="181" spans="2:19" ht="9.75" customHeight="1">
      <c r="B181" s="15"/>
      <c r="C181" s="15"/>
      <c r="D181" s="15"/>
      <c r="E181" s="15"/>
      <c r="F181" s="15"/>
      <c r="G181" s="15"/>
      <c r="H181" s="15"/>
      <c r="I181" s="15"/>
      <c r="J181" s="15"/>
      <c r="K181" s="15"/>
      <c r="L181" s="15"/>
      <c r="M181" s="15"/>
      <c r="N181" s="15"/>
      <c r="O181" s="15"/>
      <c r="P181" s="15"/>
      <c r="Q181" s="15"/>
      <c r="R181" s="127"/>
      <c r="S181" s="15"/>
    </row>
    <row r="182" spans="2:19" s="26" customFormat="1" ht="15.75">
      <c r="B182" s="40" t="s">
        <v>209</v>
      </c>
      <c r="C182" s="183"/>
      <c r="D182" s="183"/>
      <c r="E182" s="183" t="s">
        <v>202</v>
      </c>
      <c r="F182" s="183"/>
      <c r="G182" s="183"/>
      <c r="H182" s="183"/>
      <c r="I182" s="183"/>
      <c r="J182" s="183"/>
      <c r="K182" s="183"/>
      <c r="L182" s="183"/>
      <c r="M182" s="183"/>
      <c r="N182" s="183"/>
      <c r="O182" s="183"/>
      <c r="P182" s="183"/>
      <c r="Q182" s="183"/>
      <c r="R182" s="183"/>
      <c r="S182" s="184"/>
    </row>
    <row r="183" spans="2:19" ht="3.75" customHeight="1">
      <c r="B183" s="37"/>
      <c r="C183" s="185"/>
      <c r="D183" s="185"/>
      <c r="E183" s="185"/>
      <c r="F183" s="185"/>
      <c r="G183" s="185"/>
      <c r="H183" s="185"/>
      <c r="I183" s="185"/>
      <c r="J183" s="185"/>
      <c r="K183" s="185"/>
      <c r="L183" s="185"/>
      <c r="M183" s="185"/>
      <c r="N183" s="185"/>
      <c r="O183" s="185"/>
      <c r="P183" s="185"/>
      <c r="Q183" s="185"/>
      <c r="R183" s="185"/>
      <c r="S183" s="38"/>
    </row>
    <row r="184" spans="2:19" ht="15.75">
      <c r="B184" s="37"/>
      <c r="C184" s="185"/>
      <c r="D184" s="185"/>
      <c r="E184" s="185"/>
      <c r="F184" s="185"/>
      <c r="G184" s="58"/>
      <c r="H184" s="185"/>
      <c r="I184" s="185" t="s">
        <v>203</v>
      </c>
      <c r="J184" s="185"/>
      <c r="K184" s="185"/>
      <c r="L184" s="185"/>
      <c r="M184" s="185"/>
      <c r="N184" s="185"/>
      <c r="O184" s="185"/>
      <c r="P184" s="185"/>
      <c r="Q184" s="185"/>
      <c r="R184" s="185"/>
      <c r="S184" s="38"/>
    </row>
    <row r="185" spans="2:19" ht="3.75" customHeight="1">
      <c r="B185" s="188"/>
      <c r="C185" s="180"/>
      <c r="D185" s="180"/>
      <c r="E185" s="180"/>
      <c r="F185" s="180"/>
      <c r="G185" s="180"/>
      <c r="H185" s="180"/>
      <c r="I185" s="180"/>
      <c r="J185" s="180"/>
      <c r="K185" s="180"/>
      <c r="L185" s="180"/>
      <c r="M185" s="180"/>
      <c r="N185" s="180"/>
      <c r="O185" s="180"/>
      <c r="P185" s="180"/>
      <c r="Q185" s="180"/>
      <c r="R185" s="180"/>
      <c r="S185" s="189"/>
    </row>
    <row r="186" spans="2:19" ht="9.75" customHeight="1">
      <c r="B186" s="15"/>
      <c r="C186" s="15"/>
      <c r="D186" s="15"/>
      <c r="E186" s="15"/>
      <c r="F186" s="15"/>
      <c r="G186" s="15"/>
      <c r="H186" s="15"/>
      <c r="I186" s="15"/>
      <c r="J186" s="15"/>
      <c r="K186" s="15"/>
      <c r="L186" s="15"/>
      <c r="M186" s="15"/>
      <c r="N186" s="15"/>
      <c r="O186" s="15"/>
      <c r="P186" s="15"/>
      <c r="Q186" s="15"/>
      <c r="R186" s="127"/>
      <c r="S186" s="15"/>
    </row>
    <row r="187" spans="2:19" s="26" customFormat="1" ht="15.75">
      <c r="B187" s="40" t="s">
        <v>274</v>
      </c>
      <c r="C187" s="183"/>
      <c r="D187" s="183"/>
      <c r="E187" s="183" t="s">
        <v>621</v>
      </c>
      <c r="F187" s="183"/>
      <c r="G187" s="183"/>
      <c r="H187" s="183"/>
      <c r="I187" s="183"/>
      <c r="J187" s="183"/>
      <c r="K187" s="183"/>
      <c r="L187" s="183"/>
      <c r="M187" s="183"/>
      <c r="N187" s="183"/>
      <c r="O187" s="183"/>
      <c r="P187" s="183"/>
      <c r="Q187" s="183"/>
      <c r="R187" s="183"/>
      <c r="S187" s="184"/>
    </row>
    <row r="188" spans="2:19" s="26" customFormat="1" ht="15.75">
      <c r="B188" s="43"/>
      <c r="C188" s="41"/>
      <c r="D188" s="41"/>
      <c r="E188" s="41" t="s">
        <v>173</v>
      </c>
      <c r="F188" s="41"/>
      <c r="G188" s="41"/>
      <c r="H188" s="41"/>
      <c r="I188" s="41"/>
      <c r="J188" s="41"/>
      <c r="K188" s="41"/>
      <c r="L188" s="41"/>
      <c r="M188" s="41"/>
      <c r="N188" s="41"/>
      <c r="O188" s="41"/>
      <c r="P188" s="41"/>
      <c r="Q188" s="41"/>
      <c r="R188" s="41"/>
      <c r="S188" s="53"/>
    </row>
    <row r="189" spans="2:19" ht="3.75" customHeight="1">
      <c r="B189" s="37"/>
      <c r="C189" s="185"/>
      <c r="D189" s="185"/>
      <c r="E189" s="185"/>
      <c r="F189" s="185"/>
      <c r="G189" s="185"/>
      <c r="H189" s="185"/>
      <c r="I189" s="185"/>
      <c r="J189" s="185"/>
      <c r="K189" s="185"/>
      <c r="L189" s="185"/>
      <c r="M189" s="185"/>
      <c r="N189" s="185"/>
      <c r="O189" s="185"/>
      <c r="P189" s="185"/>
      <c r="Q189" s="185"/>
      <c r="R189" s="185"/>
      <c r="S189" s="38"/>
    </row>
    <row r="190" spans="2:19" ht="15.75">
      <c r="B190" s="37"/>
      <c r="C190" s="185"/>
      <c r="D190" s="185"/>
      <c r="E190" s="185"/>
      <c r="F190" s="185"/>
      <c r="G190" s="58"/>
      <c r="H190" s="185"/>
      <c r="I190" s="185" t="s">
        <v>205</v>
      </c>
      <c r="J190" s="185"/>
      <c r="K190" s="185"/>
      <c r="L190" s="185"/>
      <c r="M190" s="185"/>
      <c r="N190" s="185"/>
      <c r="O190" s="185"/>
      <c r="P190" s="185"/>
      <c r="Q190" s="185"/>
      <c r="R190" s="185"/>
      <c r="S190" s="38"/>
    </row>
    <row r="191" spans="2:19" ht="3.75" customHeight="1">
      <c r="B191" s="37"/>
      <c r="C191" s="185"/>
      <c r="D191" s="185"/>
      <c r="E191" s="185"/>
      <c r="F191" s="185"/>
      <c r="G191" s="185"/>
      <c r="H191" s="185"/>
      <c r="I191" s="185"/>
      <c r="J191" s="185"/>
      <c r="K191" s="185"/>
      <c r="L191" s="185"/>
      <c r="M191" s="185"/>
      <c r="N191" s="185"/>
      <c r="O191" s="185"/>
      <c r="P191" s="185"/>
      <c r="Q191" s="185"/>
      <c r="R191" s="185"/>
      <c r="S191" s="38"/>
    </row>
    <row r="192" spans="2:19" ht="15.75">
      <c r="B192" s="37"/>
      <c r="C192" s="185"/>
      <c r="D192" s="185"/>
      <c r="E192" s="185"/>
      <c r="F192" s="185"/>
      <c r="G192" s="58"/>
      <c r="H192" s="185"/>
      <c r="I192" s="185" t="s">
        <v>206</v>
      </c>
      <c r="J192" s="185"/>
      <c r="K192" s="185"/>
      <c r="L192" s="185"/>
      <c r="M192" s="185"/>
      <c r="N192" s="185"/>
      <c r="O192" s="185"/>
      <c r="P192" s="185"/>
      <c r="Q192" s="185"/>
      <c r="R192" s="185"/>
      <c r="S192" s="38"/>
    </row>
    <row r="193" spans="2:19" ht="3.75" customHeight="1">
      <c r="B193" s="37"/>
      <c r="C193" s="185"/>
      <c r="D193" s="185"/>
      <c r="E193" s="185"/>
      <c r="F193" s="185"/>
      <c r="G193" s="185"/>
      <c r="H193" s="185"/>
      <c r="I193" s="185"/>
      <c r="J193" s="185"/>
      <c r="K193" s="185"/>
      <c r="L193" s="185"/>
      <c r="M193" s="185"/>
      <c r="N193" s="185"/>
      <c r="O193" s="185"/>
      <c r="P193" s="185"/>
      <c r="Q193" s="185"/>
      <c r="R193" s="185"/>
      <c r="S193" s="38"/>
    </row>
    <row r="194" spans="2:19" ht="15.75">
      <c r="B194" s="37"/>
      <c r="C194" s="185"/>
      <c r="D194" s="185"/>
      <c r="E194" s="185"/>
      <c r="F194" s="185"/>
      <c r="G194" s="58"/>
      <c r="H194" s="185"/>
      <c r="I194" s="185" t="s">
        <v>596</v>
      </c>
      <c r="J194" s="185"/>
      <c r="K194" s="185"/>
      <c r="L194" s="185"/>
      <c r="M194" s="185"/>
      <c r="N194" s="185"/>
      <c r="O194" s="185"/>
      <c r="P194" s="185"/>
      <c r="Q194" s="185"/>
      <c r="R194" s="185"/>
      <c r="S194" s="38"/>
    </row>
    <row r="195" spans="2:19" ht="3.75" customHeight="1">
      <c r="B195" s="37"/>
      <c r="C195" s="230"/>
      <c r="D195" s="230"/>
      <c r="E195" s="230"/>
      <c r="F195" s="230"/>
      <c r="G195" s="63"/>
      <c r="H195" s="230"/>
      <c r="I195" s="230"/>
      <c r="J195" s="230"/>
      <c r="K195" s="230"/>
      <c r="L195" s="230"/>
      <c r="M195" s="230"/>
      <c r="N195" s="230"/>
      <c r="O195" s="230"/>
      <c r="P195" s="230"/>
      <c r="Q195" s="230"/>
      <c r="R195" s="230"/>
      <c r="S195" s="38"/>
    </row>
    <row r="196" spans="2:19" ht="15.75">
      <c r="B196" s="37"/>
      <c r="C196" s="230"/>
      <c r="D196" s="230"/>
      <c r="E196" s="230"/>
      <c r="F196" s="230"/>
      <c r="G196" s="58"/>
      <c r="H196" s="230"/>
      <c r="I196" s="230" t="s">
        <v>207</v>
      </c>
      <c r="J196" s="230"/>
      <c r="K196" s="230"/>
      <c r="L196" s="230"/>
      <c r="M196" s="230"/>
      <c r="N196" s="230"/>
      <c r="O196" s="230"/>
      <c r="P196" s="230"/>
      <c r="Q196" s="230"/>
      <c r="R196" s="230"/>
      <c r="S196" s="38"/>
    </row>
    <row r="197" spans="2:19" ht="3.75" customHeight="1">
      <c r="B197" s="188"/>
      <c r="C197" s="180"/>
      <c r="D197" s="180"/>
      <c r="E197" s="180"/>
      <c r="F197" s="180"/>
      <c r="G197" s="180"/>
      <c r="H197" s="180"/>
      <c r="I197" s="180"/>
      <c r="J197" s="180"/>
      <c r="K197" s="180"/>
      <c r="L197" s="180"/>
      <c r="M197" s="180"/>
      <c r="N197" s="180"/>
      <c r="O197" s="180"/>
      <c r="P197" s="180"/>
      <c r="Q197" s="180"/>
      <c r="R197" s="180"/>
      <c r="S197" s="189"/>
    </row>
    <row r="198" spans="2:19" ht="9.75" customHeight="1">
      <c r="B198" s="15"/>
      <c r="C198" s="15"/>
      <c r="D198" s="15"/>
      <c r="E198" s="15"/>
      <c r="F198" s="15"/>
      <c r="G198" s="15"/>
      <c r="H198" s="15"/>
      <c r="I198" s="15"/>
      <c r="J198" s="15"/>
      <c r="K198" s="15"/>
      <c r="L198" s="15"/>
      <c r="M198" s="15"/>
      <c r="N198" s="15"/>
      <c r="O198" s="15"/>
      <c r="P198" s="15"/>
      <c r="Q198" s="15"/>
      <c r="R198" s="127"/>
      <c r="S198" s="15"/>
    </row>
    <row r="199" spans="2:19" ht="15.75">
      <c r="B199" s="40" t="s">
        <v>424</v>
      </c>
      <c r="C199" s="183"/>
      <c r="D199" s="183"/>
      <c r="E199" s="183" t="s">
        <v>210</v>
      </c>
      <c r="F199" s="183"/>
      <c r="G199" s="183"/>
      <c r="H199" s="183"/>
      <c r="I199" s="183"/>
      <c r="J199" s="183"/>
      <c r="K199" s="183"/>
      <c r="L199" s="183"/>
      <c r="M199" s="183"/>
      <c r="N199" s="183"/>
      <c r="O199" s="183"/>
      <c r="P199" s="183"/>
      <c r="Q199" s="183"/>
      <c r="R199" s="183"/>
      <c r="S199" s="184"/>
    </row>
    <row r="200" spans="2:19" ht="3.75" customHeight="1">
      <c r="B200" s="37"/>
      <c r="C200" s="185"/>
      <c r="D200" s="185"/>
      <c r="E200" s="185"/>
      <c r="F200" s="185"/>
      <c r="G200" s="185"/>
      <c r="H200" s="185"/>
      <c r="I200" s="185"/>
      <c r="J200" s="185"/>
      <c r="K200" s="185"/>
      <c r="L200" s="185"/>
      <c r="M200" s="185"/>
      <c r="N200" s="185"/>
      <c r="O200" s="185"/>
      <c r="P200" s="185"/>
      <c r="Q200" s="185"/>
      <c r="R200" s="185"/>
      <c r="S200" s="38"/>
    </row>
    <row r="201" spans="2:19" ht="15.75">
      <c r="B201" s="37"/>
      <c r="C201" s="185"/>
      <c r="D201" s="185"/>
      <c r="E201" s="185"/>
      <c r="F201" s="185"/>
      <c r="G201" s="58"/>
      <c r="H201" s="185"/>
      <c r="I201" s="185" t="s">
        <v>410</v>
      </c>
      <c r="J201" s="185"/>
      <c r="K201" s="185"/>
      <c r="L201" s="185"/>
      <c r="M201" s="185"/>
      <c r="N201" s="185"/>
      <c r="O201" s="185"/>
      <c r="P201" s="185"/>
      <c r="Q201" s="185"/>
      <c r="R201" s="185"/>
      <c r="S201" s="38"/>
    </row>
    <row r="202" spans="2:38" s="246" customFormat="1" ht="3.75" customHeight="1">
      <c r="B202" s="243"/>
      <c r="C202" s="244"/>
      <c r="D202" s="244"/>
      <c r="E202" s="244"/>
      <c r="F202" s="244"/>
      <c r="G202" s="244"/>
      <c r="H202" s="244"/>
      <c r="I202" s="244" t="s">
        <v>271</v>
      </c>
      <c r="J202" s="244"/>
      <c r="K202" s="244"/>
      <c r="L202" s="244"/>
      <c r="M202" s="244"/>
      <c r="N202" s="244"/>
      <c r="O202" s="244"/>
      <c r="P202" s="244"/>
      <c r="Q202" s="244"/>
      <c r="R202" s="244"/>
      <c r="S202" s="245"/>
      <c r="V202" s="247"/>
      <c r="W202" s="247"/>
      <c r="X202" s="247"/>
      <c r="Y202" s="247"/>
      <c r="Z202" s="247"/>
      <c r="AA202" s="247"/>
      <c r="AB202" s="247"/>
      <c r="AC202" s="247"/>
      <c r="AD202" s="247"/>
      <c r="AE202" s="247"/>
      <c r="AF202" s="247"/>
      <c r="AG202" s="247"/>
      <c r="AH202" s="247"/>
      <c r="AI202" s="247"/>
      <c r="AJ202" s="247"/>
      <c r="AK202" s="247"/>
      <c r="AL202" s="247"/>
    </row>
    <row r="203" spans="2:38" ht="15.75" customHeight="1">
      <c r="B203" s="37"/>
      <c r="C203" s="185"/>
      <c r="D203" s="185"/>
      <c r="E203" s="185"/>
      <c r="F203" s="185"/>
      <c r="G203" s="58"/>
      <c r="H203" s="185"/>
      <c r="I203" s="185" t="s">
        <v>211</v>
      </c>
      <c r="J203" s="185"/>
      <c r="K203" s="185"/>
      <c r="L203" s="185"/>
      <c r="M203" s="185"/>
      <c r="N203" s="185"/>
      <c r="O203" s="185"/>
      <c r="P203" s="185"/>
      <c r="Q203" s="185"/>
      <c r="R203" s="185"/>
      <c r="S203" s="38"/>
      <c r="V203" s="41"/>
      <c r="W203" s="41"/>
      <c r="X203" s="41"/>
      <c r="Y203" s="41"/>
      <c r="Z203" s="41"/>
      <c r="AA203" s="41"/>
      <c r="AB203" s="41"/>
      <c r="AC203" s="41"/>
      <c r="AD203" s="41"/>
      <c r="AE203" s="41"/>
      <c r="AF203" s="41"/>
      <c r="AG203" s="41"/>
      <c r="AH203" s="41"/>
      <c r="AI203" s="41"/>
      <c r="AJ203" s="41"/>
      <c r="AK203" s="41"/>
      <c r="AL203" s="41"/>
    </row>
    <row r="204" spans="2:38" ht="3.75" customHeight="1">
      <c r="B204" s="188"/>
      <c r="C204" s="180"/>
      <c r="D204" s="180"/>
      <c r="E204" s="180"/>
      <c r="F204" s="180"/>
      <c r="G204" s="180"/>
      <c r="H204" s="180"/>
      <c r="I204" s="180"/>
      <c r="J204" s="180"/>
      <c r="K204" s="180"/>
      <c r="L204" s="180"/>
      <c r="M204" s="180"/>
      <c r="N204" s="180"/>
      <c r="O204" s="180"/>
      <c r="P204" s="180"/>
      <c r="Q204" s="180"/>
      <c r="R204" s="180"/>
      <c r="S204" s="189"/>
      <c r="V204" s="65"/>
      <c r="W204" s="65"/>
      <c r="X204" s="65"/>
      <c r="Y204" s="65"/>
      <c r="Z204" s="65"/>
      <c r="AA204" s="65"/>
      <c r="AB204" s="65"/>
      <c r="AC204" s="65"/>
      <c r="AD204" s="65"/>
      <c r="AE204" s="65"/>
      <c r="AF204" s="65"/>
      <c r="AG204" s="65"/>
      <c r="AH204" s="65"/>
      <c r="AI204" s="65"/>
      <c r="AJ204" s="65"/>
      <c r="AK204" s="65"/>
      <c r="AL204" s="65"/>
    </row>
    <row r="205" spans="2:38" ht="9.75" customHeight="1">
      <c r="B205" s="66"/>
      <c r="C205" s="66"/>
      <c r="D205" s="66"/>
      <c r="E205" s="66"/>
      <c r="F205" s="66"/>
      <c r="G205" s="66"/>
      <c r="H205" s="66"/>
      <c r="I205" s="66"/>
      <c r="J205" s="66"/>
      <c r="K205" s="66"/>
      <c r="L205" s="66"/>
      <c r="M205" s="66"/>
      <c r="N205" s="66"/>
      <c r="O205" s="66"/>
      <c r="P205" s="66"/>
      <c r="Q205" s="66"/>
      <c r="R205" s="127"/>
      <c r="S205" s="66"/>
      <c r="V205" s="65"/>
      <c r="W205" s="65"/>
      <c r="X205" s="65"/>
      <c r="Y205" s="65"/>
      <c r="Z205" s="65"/>
      <c r="AA205" s="67"/>
      <c r="AB205" s="65"/>
      <c r="AC205" s="65"/>
      <c r="AD205" s="65"/>
      <c r="AE205" s="65"/>
      <c r="AF205" s="65"/>
      <c r="AG205" s="65"/>
      <c r="AH205" s="65"/>
      <c r="AI205" s="65"/>
      <c r="AJ205" s="65"/>
      <c r="AK205" s="65"/>
      <c r="AL205" s="65"/>
    </row>
    <row r="206" spans="2:38" s="26" customFormat="1" ht="15.75">
      <c r="B206" s="40" t="s">
        <v>219</v>
      </c>
      <c r="C206" s="183"/>
      <c r="D206" s="183"/>
      <c r="E206" s="183" t="s">
        <v>270</v>
      </c>
      <c r="F206" s="183"/>
      <c r="G206" s="183"/>
      <c r="H206" s="183"/>
      <c r="I206" s="183"/>
      <c r="J206" s="183"/>
      <c r="K206" s="183"/>
      <c r="L206" s="183"/>
      <c r="M206" s="183"/>
      <c r="N206" s="183"/>
      <c r="O206" s="183"/>
      <c r="P206" s="183"/>
      <c r="Q206" s="183"/>
      <c r="R206" s="183"/>
      <c r="S206" s="184"/>
      <c r="V206" s="65"/>
      <c r="W206" s="65"/>
      <c r="X206" s="65"/>
      <c r="Y206" s="65"/>
      <c r="Z206" s="65"/>
      <c r="AA206" s="67"/>
      <c r="AB206" s="65"/>
      <c r="AC206" s="65"/>
      <c r="AD206" s="65"/>
      <c r="AE206" s="65"/>
      <c r="AF206" s="65"/>
      <c r="AG206" s="65"/>
      <c r="AH206" s="65"/>
      <c r="AI206" s="65"/>
      <c r="AJ206" s="65"/>
      <c r="AK206" s="65"/>
      <c r="AL206" s="65"/>
    </row>
    <row r="207" spans="2:38" s="26" customFormat="1" ht="15.75">
      <c r="B207" s="43"/>
      <c r="C207" s="41"/>
      <c r="D207" s="41"/>
      <c r="E207" s="41" t="s">
        <v>597</v>
      </c>
      <c r="F207" s="41"/>
      <c r="G207" s="41"/>
      <c r="H207" s="41"/>
      <c r="I207" s="41"/>
      <c r="J207" s="41"/>
      <c r="K207" s="41"/>
      <c r="L207" s="41"/>
      <c r="M207" s="41"/>
      <c r="N207" s="41"/>
      <c r="O207" s="41"/>
      <c r="P207" s="41"/>
      <c r="Q207" s="41"/>
      <c r="R207" s="41"/>
      <c r="S207" s="53"/>
      <c r="V207" s="119"/>
      <c r="W207" s="119"/>
      <c r="X207" s="119"/>
      <c r="Y207" s="119"/>
      <c r="Z207" s="119"/>
      <c r="AA207" s="67"/>
      <c r="AB207" s="119"/>
      <c r="AC207" s="119"/>
      <c r="AD207" s="119"/>
      <c r="AE207" s="119"/>
      <c r="AF207" s="119"/>
      <c r="AG207" s="119"/>
      <c r="AH207" s="119"/>
      <c r="AI207" s="119"/>
      <c r="AJ207" s="119"/>
      <c r="AK207" s="119"/>
      <c r="AL207" s="119"/>
    </row>
    <row r="208" spans="2:19" ht="3.75" customHeight="1">
      <c r="B208" s="37"/>
      <c r="C208" s="185"/>
      <c r="D208" s="185"/>
      <c r="E208" s="185"/>
      <c r="F208" s="185"/>
      <c r="G208" s="185"/>
      <c r="H208" s="185"/>
      <c r="I208" s="185"/>
      <c r="J208" s="185"/>
      <c r="K208" s="185"/>
      <c r="L208" s="185"/>
      <c r="M208" s="185"/>
      <c r="N208" s="185"/>
      <c r="O208" s="185"/>
      <c r="P208" s="185"/>
      <c r="Q208" s="185"/>
      <c r="R208" s="185"/>
      <c r="S208" s="38"/>
    </row>
    <row r="209" spans="2:19" ht="15.75">
      <c r="B209" s="37"/>
      <c r="C209" s="185"/>
      <c r="D209" s="185"/>
      <c r="E209" s="185"/>
      <c r="F209" s="185"/>
      <c r="G209" s="58"/>
      <c r="H209" s="185"/>
      <c r="I209" s="185" t="s">
        <v>272</v>
      </c>
      <c r="J209" s="185"/>
      <c r="K209" s="185"/>
      <c r="L209" s="185"/>
      <c r="M209" s="185"/>
      <c r="N209" s="185"/>
      <c r="O209" s="185"/>
      <c r="P209" s="185"/>
      <c r="Q209" s="185"/>
      <c r="R209" s="185"/>
      <c r="S209" s="38"/>
    </row>
    <row r="210" spans="2:19" ht="15.75" customHeight="1">
      <c r="B210" s="37"/>
      <c r="C210" s="185"/>
      <c r="D210" s="185"/>
      <c r="E210" s="185"/>
      <c r="F210" s="185"/>
      <c r="G210" s="185"/>
      <c r="H210" s="185"/>
      <c r="I210" s="185" t="s">
        <v>271</v>
      </c>
      <c r="J210" s="185"/>
      <c r="K210" s="185"/>
      <c r="L210" s="185"/>
      <c r="M210" s="185"/>
      <c r="N210" s="185"/>
      <c r="O210" s="185"/>
      <c r="P210" s="185"/>
      <c r="Q210" s="185"/>
      <c r="R210" s="185"/>
      <c r="S210" s="38"/>
    </row>
    <row r="211" spans="2:19" ht="15.75">
      <c r="B211" s="37"/>
      <c r="C211" s="185"/>
      <c r="D211" s="185"/>
      <c r="E211" s="185"/>
      <c r="F211" s="185"/>
      <c r="G211" s="58"/>
      <c r="H211" s="185"/>
      <c r="I211" s="185" t="s">
        <v>273</v>
      </c>
      <c r="J211" s="185"/>
      <c r="K211" s="185"/>
      <c r="L211" s="185"/>
      <c r="M211" s="185"/>
      <c r="N211" s="185"/>
      <c r="O211" s="185"/>
      <c r="P211" s="185"/>
      <c r="Q211" s="185"/>
      <c r="R211" s="185"/>
      <c r="S211" s="38"/>
    </row>
    <row r="212" spans="2:19" ht="3.75" customHeight="1">
      <c r="B212" s="188"/>
      <c r="C212" s="180"/>
      <c r="D212" s="180"/>
      <c r="E212" s="180"/>
      <c r="F212" s="180"/>
      <c r="G212" s="180"/>
      <c r="H212" s="180"/>
      <c r="I212" s="180"/>
      <c r="J212" s="180"/>
      <c r="K212" s="180"/>
      <c r="L212" s="180"/>
      <c r="M212" s="180"/>
      <c r="N212" s="180"/>
      <c r="O212" s="180"/>
      <c r="P212" s="180"/>
      <c r="Q212" s="180"/>
      <c r="R212" s="180"/>
      <c r="S212" s="189"/>
    </row>
    <row r="213" spans="2:19" ht="9.75" customHeight="1">
      <c r="B213" s="15"/>
      <c r="C213" s="15"/>
      <c r="D213" s="15"/>
      <c r="E213" s="15"/>
      <c r="F213" s="15"/>
      <c r="G213" s="15"/>
      <c r="H213" s="15"/>
      <c r="I213" s="15"/>
      <c r="J213" s="15"/>
      <c r="K213" s="15"/>
      <c r="L213" s="15"/>
      <c r="M213" s="15"/>
      <c r="N213" s="15"/>
      <c r="O213" s="15"/>
      <c r="P213" s="15"/>
      <c r="Q213" s="15"/>
      <c r="R213" s="127"/>
      <c r="S213" s="15"/>
    </row>
    <row r="214" spans="2:19" s="26" customFormat="1" ht="15.75">
      <c r="B214" s="40" t="s">
        <v>425</v>
      </c>
      <c r="C214" s="183"/>
      <c r="D214" s="183"/>
      <c r="E214" s="183" t="s">
        <v>212</v>
      </c>
      <c r="F214" s="183"/>
      <c r="G214" s="183"/>
      <c r="H214" s="183"/>
      <c r="I214" s="183"/>
      <c r="J214" s="183"/>
      <c r="K214" s="183"/>
      <c r="L214" s="183"/>
      <c r="M214" s="183"/>
      <c r="N214" s="183"/>
      <c r="O214" s="183"/>
      <c r="P214" s="183"/>
      <c r="Q214" s="183"/>
      <c r="R214" s="183"/>
      <c r="S214" s="184"/>
    </row>
    <row r="215" spans="2:19" ht="3.75" customHeight="1">
      <c r="B215" s="37"/>
      <c r="C215" s="185"/>
      <c r="D215" s="185"/>
      <c r="E215" s="185"/>
      <c r="F215" s="185"/>
      <c r="G215" s="185"/>
      <c r="H215" s="185"/>
      <c r="I215" s="185"/>
      <c r="J215" s="185"/>
      <c r="K215" s="185"/>
      <c r="L215" s="185"/>
      <c r="M215" s="185"/>
      <c r="N215" s="185"/>
      <c r="O215" s="185"/>
      <c r="P215" s="185"/>
      <c r="Q215" s="185"/>
      <c r="R215" s="185"/>
      <c r="S215" s="38"/>
    </row>
    <row r="216" spans="2:19" ht="15.75">
      <c r="B216" s="37"/>
      <c r="C216" s="185"/>
      <c r="D216" s="185"/>
      <c r="E216" s="185"/>
      <c r="F216" s="185"/>
      <c r="G216" s="58"/>
      <c r="H216" s="185"/>
      <c r="I216" s="364" t="s">
        <v>411</v>
      </c>
      <c r="J216" s="364"/>
      <c r="K216" s="364"/>
      <c r="L216" s="364"/>
      <c r="M216" s="364"/>
      <c r="N216" s="364"/>
      <c r="O216" s="364"/>
      <c r="P216" s="364"/>
      <c r="Q216" s="364"/>
      <c r="R216" s="364"/>
      <c r="S216" s="365"/>
    </row>
    <row r="217" spans="2:19" ht="15.75">
      <c r="B217" s="37"/>
      <c r="C217" s="185"/>
      <c r="D217" s="185"/>
      <c r="E217" s="185"/>
      <c r="F217" s="185"/>
      <c r="G217" s="185"/>
      <c r="H217" s="185"/>
      <c r="I217" s="364"/>
      <c r="J217" s="364"/>
      <c r="K217" s="364"/>
      <c r="L217" s="364"/>
      <c r="M217" s="364"/>
      <c r="N217" s="364"/>
      <c r="O217" s="364"/>
      <c r="P217" s="364"/>
      <c r="Q217" s="364"/>
      <c r="R217" s="364"/>
      <c r="S217" s="365"/>
    </row>
    <row r="218" spans="2:19" ht="15.75">
      <c r="B218" s="37"/>
      <c r="C218" s="185"/>
      <c r="D218" s="185"/>
      <c r="E218" s="185"/>
      <c r="F218" s="185"/>
      <c r="G218" s="185"/>
      <c r="H218" s="185"/>
      <c r="I218" s="364"/>
      <c r="J218" s="364"/>
      <c r="K218" s="364"/>
      <c r="L218" s="364"/>
      <c r="M218" s="364"/>
      <c r="N218" s="364"/>
      <c r="O218" s="364"/>
      <c r="P218" s="364"/>
      <c r="Q218" s="364"/>
      <c r="R218" s="364"/>
      <c r="S218" s="365"/>
    </row>
    <row r="219" spans="2:19" ht="32.25" customHeight="1">
      <c r="B219" s="37"/>
      <c r="C219" s="185"/>
      <c r="D219" s="185"/>
      <c r="E219" s="185"/>
      <c r="F219" s="185"/>
      <c r="G219" s="185"/>
      <c r="H219" s="185"/>
      <c r="I219" s="364"/>
      <c r="J219" s="364"/>
      <c r="K219" s="364"/>
      <c r="L219" s="364"/>
      <c r="M219" s="364"/>
      <c r="N219" s="364"/>
      <c r="O219" s="364"/>
      <c r="P219" s="364"/>
      <c r="Q219" s="364"/>
      <c r="R219" s="364"/>
      <c r="S219" s="365"/>
    </row>
    <row r="220" spans="2:19" ht="3.75" customHeight="1">
      <c r="B220" s="37"/>
      <c r="C220" s="185"/>
      <c r="D220" s="185"/>
      <c r="E220" s="185"/>
      <c r="F220" s="185"/>
      <c r="G220" s="185"/>
      <c r="H220" s="185"/>
      <c r="I220" s="185"/>
      <c r="J220" s="185"/>
      <c r="K220" s="185"/>
      <c r="L220" s="185"/>
      <c r="M220" s="185"/>
      <c r="N220" s="185"/>
      <c r="O220" s="185"/>
      <c r="P220" s="185"/>
      <c r="Q220" s="185"/>
      <c r="R220" s="185"/>
      <c r="S220" s="38"/>
    </row>
    <row r="221" spans="2:19" ht="15.75">
      <c r="B221" s="37"/>
      <c r="C221" s="185"/>
      <c r="D221" s="185"/>
      <c r="E221" s="185"/>
      <c r="F221" s="185"/>
      <c r="G221" s="58"/>
      <c r="H221" s="185"/>
      <c r="I221" s="185" t="s">
        <v>213</v>
      </c>
      <c r="J221" s="185"/>
      <c r="K221" s="185"/>
      <c r="L221" s="185"/>
      <c r="M221" s="185"/>
      <c r="N221" s="185"/>
      <c r="O221" s="185"/>
      <c r="P221" s="185"/>
      <c r="Q221" s="185"/>
      <c r="R221" s="185"/>
      <c r="S221" s="38"/>
    </row>
    <row r="222" spans="2:19" ht="3.75" customHeight="1">
      <c r="B222" s="37"/>
      <c r="C222" s="185"/>
      <c r="D222" s="185"/>
      <c r="E222" s="185"/>
      <c r="F222" s="185"/>
      <c r="G222" s="185"/>
      <c r="H222" s="185"/>
      <c r="I222" s="185"/>
      <c r="J222" s="185"/>
      <c r="K222" s="185"/>
      <c r="L222" s="185"/>
      <c r="M222" s="185"/>
      <c r="N222" s="185"/>
      <c r="O222" s="185"/>
      <c r="P222" s="185"/>
      <c r="Q222" s="185"/>
      <c r="R222" s="185"/>
      <c r="S222" s="38"/>
    </row>
    <row r="223" spans="2:19" ht="15.75">
      <c r="B223" s="37"/>
      <c r="C223" s="185"/>
      <c r="D223" s="185"/>
      <c r="E223" s="185"/>
      <c r="F223" s="185"/>
      <c r="G223" s="58"/>
      <c r="H223" s="185"/>
      <c r="I223" s="185" t="s">
        <v>214</v>
      </c>
      <c r="J223" s="185"/>
      <c r="K223" s="185"/>
      <c r="L223" s="185"/>
      <c r="M223" s="185"/>
      <c r="N223" s="185"/>
      <c r="O223" s="185"/>
      <c r="P223" s="185"/>
      <c r="Q223" s="185"/>
      <c r="R223" s="185"/>
      <c r="S223" s="38"/>
    </row>
    <row r="224" spans="2:19" ht="3.75" customHeight="1">
      <c r="B224" s="188"/>
      <c r="C224" s="180"/>
      <c r="D224" s="180"/>
      <c r="E224" s="180"/>
      <c r="F224" s="180"/>
      <c r="G224" s="180"/>
      <c r="H224" s="180"/>
      <c r="I224" s="180"/>
      <c r="J224" s="180"/>
      <c r="K224" s="180"/>
      <c r="L224" s="180"/>
      <c r="M224" s="180"/>
      <c r="N224" s="180"/>
      <c r="O224" s="180"/>
      <c r="P224" s="180"/>
      <c r="Q224" s="180"/>
      <c r="R224" s="180"/>
      <c r="S224" s="189"/>
    </row>
    <row r="225" spans="2:19" ht="9.75" customHeight="1">
      <c r="B225" s="15"/>
      <c r="C225" s="15"/>
      <c r="D225" s="15"/>
      <c r="E225" s="15"/>
      <c r="F225" s="15"/>
      <c r="G225" s="15"/>
      <c r="H225" s="15"/>
      <c r="I225" s="15"/>
      <c r="J225" s="15"/>
      <c r="K225" s="15"/>
      <c r="L225" s="15"/>
      <c r="M225" s="15"/>
      <c r="N225" s="15"/>
      <c r="O225" s="15"/>
      <c r="P225" s="15"/>
      <c r="Q225" s="15"/>
      <c r="R225" s="127"/>
      <c r="S225" s="15"/>
    </row>
    <row r="226" spans="2:19" s="26" customFormat="1" ht="15.75">
      <c r="B226" s="40" t="s">
        <v>224</v>
      </c>
      <c r="C226" s="183"/>
      <c r="D226" s="183"/>
      <c r="E226" s="183" t="s">
        <v>215</v>
      </c>
      <c r="F226" s="183"/>
      <c r="G226" s="183"/>
      <c r="H226" s="183"/>
      <c r="I226" s="183"/>
      <c r="J226" s="183"/>
      <c r="K226" s="183"/>
      <c r="L226" s="183"/>
      <c r="M226" s="183"/>
      <c r="N226" s="183"/>
      <c r="O226" s="183"/>
      <c r="P226" s="183"/>
      <c r="Q226" s="183"/>
      <c r="R226" s="183"/>
      <c r="S226" s="184"/>
    </row>
    <row r="227" spans="2:19" ht="3.75" customHeight="1">
      <c r="B227" s="37"/>
      <c r="C227" s="185"/>
      <c r="D227" s="185"/>
      <c r="E227" s="185"/>
      <c r="F227" s="185"/>
      <c r="G227" s="185"/>
      <c r="H227" s="185"/>
      <c r="I227" s="185"/>
      <c r="J227" s="185"/>
      <c r="K227" s="185"/>
      <c r="L227" s="185"/>
      <c r="M227" s="185"/>
      <c r="N227" s="185"/>
      <c r="O227" s="185"/>
      <c r="P227" s="185"/>
      <c r="Q227" s="185"/>
      <c r="R227" s="185"/>
      <c r="S227" s="38"/>
    </row>
    <row r="228" spans="2:19" ht="15.75">
      <c r="B228" s="37"/>
      <c r="C228" s="185"/>
      <c r="D228" s="185"/>
      <c r="E228" s="185"/>
      <c r="F228" s="185"/>
      <c r="G228" s="58"/>
      <c r="H228" s="185"/>
      <c r="I228" s="185" t="s">
        <v>216</v>
      </c>
      <c r="J228" s="185"/>
      <c r="K228" s="185"/>
      <c r="L228" s="185"/>
      <c r="M228" s="185"/>
      <c r="N228" s="185"/>
      <c r="O228" s="185"/>
      <c r="P228" s="185"/>
      <c r="Q228" s="185"/>
      <c r="R228" s="185"/>
      <c r="S228" s="38"/>
    </row>
    <row r="229" spans="2:19" ht="3.75" customHeight="1">
      <c r="B229" s="37"/>
      <c r="C229" s="185"/>
      <c r="D229" s="185"/>
      <c r="E229" s="185"/>
      <c r="F229" s="185"/>
      <c r="G229" s="185"/>
      <c r="H229" s="185"/>
      <c r="I229" s="185"/>
      <c r="J229" s="185"/>
      <c r="K229" s="185"/>
      <c r="L229" s="185"/>
      <c r="M229" s="185"/>
      <c r="N229" s="185"/>
      <c r="O229" s="185"/>
      <c r="P229" s="185"/>
      <c r="Q229" s="185"/>
      <c r="R229" s="185"/>
      <c r="S229" s="38"/>
    </row>
    <row r="230" spans="2:19" ht="15.75">
      <c r="B230" s="37"/>
      <c r="C230" s="185"/>
      <c r="D230" s="185"/>
      <c r="E230" s="185"/>
      <c r="F230" s="185"/>
      <c r="G230" s="58"/>
      <c r="H230" s="185"/>
      <c r="I230" s="185" t="s">
        <v>217</v>
      </c>
      <c r="J230" s="185"/>
      <c r="K230" s="185"/>
      <c r="L230" s="185"/>
      <c r="M230" s="185"/>
      <c r="N230" s="185"/>
      <c r="O230" s="185"/>
      <c r="P230" s="185"/>
      <c r="Q230" s="185"/>
      <c r="R230" s="185"/>
      <c r="S230" s="38"/>
    </row>
    <row r="231" spans="2:19" ht="3.75" customHeight="1">
      <c r="B231" s="37"/>
      <c r="C231" s="185"/>
      <c r="D231" s="185"/>
      <c r="E231" s="185"/>
      <c r="F231" s="185"/>
      <c r="G231" s="185"/>
      <c r="H231" s="185"/>
      <c r="I231" s="185"/>
      <c r="J231" s="185"/>
      <c r="K231" s="185"/>
      <c r="L231" s="185"/>
      <c r="M231" s="185"/>
      <c r="N231" s="185"/>
      <c r="O231" s="185"/>
      <c r="P231" s="185"/>
      <c r="Q231" s="185"/>
      <c r="R231" s="185"/>
      <c r="S231" s="38"/>
    </row>
    <row r="232" spans="2:19" ht="15.75">
      <c r="B232" s="37"/>
      <c r="C232" s="185"/>
      <c r="D232" s="185"/>
      <c r="E232" s="185"/>
      <c r="F232" s="185"/>
      <c r="G232" s="58"/>
      <c r="H232" s="185"/>
      <c r="I232" s="185" t="s">
        <v>218</v>
      </c>
      <c r="J232" s="185"/>
      <c r="K232" s="185"/>
      <c r="L232" s="185"/>
      <c r="M232" s="185"/>
      <c r="N232" s="185"/>
      <c r="O232" s="185"/>
      <c r="P232" s="185"/>
      <c r="Q232" s="185"/>
      <c r="R232" s="185"/>
      <c r="S232" s="38"/>
    </row>
    <row r="233" spans="2:19" ht="3.75" customHeight="1">
      <c r="B233" s="188"/>
      <c r="C233" s="180"/>
      <c r="D233" s="180"/>
      <c r="E233" s="180"/>
      <c r="F233" s="180"/>
      <c r="G233" s="180"/>
      <c r="H233" s="180"/>
      <c r="I233" s="180"/>
      <c r="J233" s="180"/>
      <c r="K233" s="180"/>
      <c r="L233" s="180"/>
      <c r="M233" s="180"/>
      <c r="N233" s="180"/>
      <c r="O233" s="180"/>
      <c r="P233" s="180"/>
      <c r="Q233" s="180"/>
      <c r="R233" s="180"/>
      <c r="S233" s="189"/>
    </row>
    <row r="234" spans="2:19" ht="9.75" customHeight="1">
      <c r="B234" s="15"/>
      <c r="C234" s="15"/>
      <c r="D234" s="15"/>
      <c r="E234" s="15"/>
      <c r="F234" s="15"/>
      <c r="G234" s="15"/>
      <c r="H234" s="15"/>
      <c r="I234" s="15"/>
      <c r="J234" s="15"/>
      <c r="K234" s="15"/>
      <c r="L234" s="15"/>
      <c r="M234" s="15"/>
      <c r="N234" s="15"/>
      <c r="O234" s="15"/>
      <c r="P234" s="15"/>
      <c r="Q234" s="15"/>
      <c r="R234" s="127"/>
      <c r="S234" s="15"/>
    </row>
    <row r="235" spans="2:19" s="26" customFormat="1" ht="31.5" customHeight="1">
      <c r="B235" s="128" t="s">
        <v>225</v>
      </c>
      <c r="C235" s="183"/>
      <c r="D235" s="183"/>
      <c r="E235" s="319" t="s">
        <v>412</v>
      </c>
      <c r="F235" s="319"/>
      <c r="G235" s="319"/>
      <c r="H235" s="319"/>
      <c r="I235" s="319"/>
      <c r="J235" s="319"/>
      <c r="K235" s="319"/>
      <c r="L235" s="319"/>
      <c r="M235" s="319"/>
      <c r="N235" s="319"/>
      <c r="O235" s="319"/>
      <c r="P235" s="319"/>
      <c r="Q235" s="319"/>
      <c r="R235" s="319"/>
      <c r="S235" s="320"/>
    </row>
    <row r="236" spans="2:19" ht="3.75" customHeight="1">
      <c r="B236" s="37"/>
      <c r="C236" s="185"/>
      <c r="D236" s="185"/>
      <c r="E236" s="185"/>
      <c r="F236" s="185"/>
      <c r="G236" s="185"/>
      <c r="H236" s="185"/>
      <c r="I236" s="185"/>
      <c r="J236" s="185"/>
      <c r="K236" s="185"/>
      <c r="L236" s="185"/>
      <c r="M236" s="185"/>
      <c r="N236" s="185"/>
      <c r="O236" s="185"/>
      <c r="P236" s="185"/>
      <c r="Q236" s="185"/>
      <c r="R236" s="185"/>
      <c r="S236" s="38"/>
    </row>
    <row r="237" spans="2:19" ht="15.75">
      <c r="B237" s="37"/>
      <c r="C237" s="185"/>
      <c r="D237" s="185"/>
      <c r="E237" s="185"/>
      <c r="F237" s="185"/>
      <c r="G237" s="58"/>
      <c r="H237" s="185"/>
      <c r="I237" s="185" t="s">
        <v>220</v>
      </c>
      <c r="J237" s="185"/>
      <c r="K237" s="185"/>
      <c r="L237" s="185"/>
      <c r="M237" s="185"/>
      <c r="N237" s="185"/>
      <c r="O237" s="185"/>
      <c r="P237" s="185"/>
      <c r="Q237" s="185"/>
      <c r="R237" s="185"/>
      <c r="S237" s="38"/>
    </row>
    <row r="238" spans="2:19" ht="3.75" customHeight="1">
      <c r="B238" s="188"/>
      <c r="C238" s="180"/>
      <c r="D238" s="180"/>
      <c r="E238" s="180"/>
      <c r="F238" s="180"/>
      <c r="G238" s="180"/>
      <c r="H238" s="180"/>
      <c r="I238" s="180"/>
      <c r="J238" s="180"/>
      <c r="K238" s="180"/>
      <c r="L238" s="180"/>
      <c r="M238" s="180"/>
      <c r="N238" s="180"/>
      <c r="O238" s="180"/>
      <c r="P238" s="180"/>
      <c r="Q238" s="180"/>
      <c r="R238" s="180"/>
      <c r="S238" s="189"/>
    </row>
    <row r="239" spans="2:19" ht="9.75" customHeight="1">
      <c r="B239" s="15"/>
      <c r="C239" s="15"/>
      <c r="D239" s="15"/>
      <c r="E239" s="15"/>
      <c r="F239" s="15"/>
      <c r="G239" s="15"/>
      <c r="H239" s="15"/>
      <c r="I239" s="15"/>
      <c r="J239" s="15"/>
      <c r="K239" s="15"/>
      <c r="L239" s="15"/>
      <c r="M239" s="15"/>
      <c r="N239" s="15"/>
      <c r="O239" s="15"/>
      <c r="P239" s="15"/>
      <c r="Q239" s="15"/>
      <c r="R239" s="127"/>
      <c r="S239" s="15"/>
    </row>
    <row r="240" spans="2:19" s="26" customFormat="1" ht="15.75">
      <c r="B240" s="40" t="s">
        <v>227</v>
      </c>
      <c r="C240" s="183"/>
      <c r="D240" s="183"/>
      <c r="E240" s="183" t="s">
        <v>221</v>
      </c>
      <c r="F240" s="183"/>
      <c r="G240" s="183"/>
      <c r="H240" s="183"/>
      <c r="I240" s="183"/>
      <c r="J240" s="183"/>
      <c r="K240" s="183"/>
      <c r="L240" s="183"/>
      <c r="M240" s="183"/>
      <c r="N240" s="183"/>
      <c r="O240" s="183"/>
      <c r="P240" s="183"/>
      <c r="Q240" s="183"/>
      <c r="R240" s="183"/>
      <c r="S240" s="184"/>
    </row>
    <row r="241" spans="2:19" ht="3.75" customHeight="1">
      <c r="B241" s="37"/>
      <c r="C241" s="185"/>
      <c r="D241" s="185"/>
      <c r="E241" s="185"/>
      <c r="F241" s="185"/>
      <c r="G241" s="185"/>
      <c r="H241" s="185"/>
      <c r="I241" s="185"/>
      <c r="J241" s="185"/>
      <c r="K241" s="185"/>
      <c r="L241" s="185"/>
      <c r="M241" s="185"/>
      <c r="N241" s="185"/>
      <c r="O241" s="185"/>
      <c r="P241" s="185"/>
      <c r="Q241" s="185"/>
      <c r="R241" s="185"/>
      <c r="S241" s="38"/>
    </row>
    <row r="242" spans="2:19" ht="15.75">
      <c r="B242" s="37"/>
      <c r="C242" s="185"/>
      <c r="D242" s="185"/>
      <c r="E242" s="185"/>
      <c r="F242" s="185"/>
      <c r="G242" s="58"/>
      <c r="H242" s="185"/>
      <c r="I242" s="185" t="s">
        <v>222</v>
      </c>
      <c r="J242" s="185"/>
      <c r="K242" s="185"/>
      <c r="L242" s="185"/>
      <c r="M242" s="185"/>
      <c r="N242" s="185"/>
      <c r="O242" s="185"/>
      <c r="P242" s="185"/>
      <c r="Q242" s="185"/>
      <c r="R242" s="185"/>
      <c r="S242" s="38"/>
    </row>
    <row r="243" spans="2:19" ht="3.75" customHeight="1">
      <c r="B243" s="37"/>
      <c r="C243" s="185"/>
      <c r="D243" s="185"/>
      <c r="E243" s="185"/>
      <c r="F243" s="185"/>
      <c r="G243" s="185"/>
      <c r="H243" s="185"/>
      <c r="I243" s="185"/>
      <c r="J243" s="185"/>
      <c r="K243" s="185"/>
      <c r="L243" s="185"/>
      <c r="M243" s="185"/>
      <c r="N243" s="185"/>
      <c r="O243" s="185"/>
      <c r="P243" s="185"/>
      <c r="Q243" s="185"/>
      <c r="R243" s="185"/>
      <c r="S243" s="38"/>
    </row>
    <row r="244" spans="2:19" ht="15.75">
      <c r="B244" s="37"/>
      <c r="C244" s="185"/>
      <c r="D244" s="185"/>
      <c r="E244" s="185"/>
      <c r="F244" s="185"/>
      <c r="G244" s="58"/>
      <c r="H244" s="185"/>
      <c r="I244" s="185" t="s">
        <v>223</v>
      </c>
      <c r="J244" s="185"/>
      <c r="K244" s="185"/>
      <c r="L244" s="185"/>
      <c r="M244" s="185"/>
      <c r="N244" s="185"/>
      <c r="O244" s="185"/>
      <c r="P244" s="185"/>
      <c r="Q244" s="185"/>
      <c r="R244" s="185"/>
      <c r="S244" s="38"/>
    </row>
    <row r="245" spans="2:19" ht="3.75" customHeight="1">
      <c r="B245" s="188"/>
      <c r="C245" s="180"/>
      <c r="D245" s="180"/>
      <c r="E245" s="180"/>
      <c r="F245" s="180"/>
      <c r="G245" s="180"/>
      <c r="H245" s="180"/>
      <c r="I245" s="180"/>
      <c r="J245" s="180"/>
      <c r="K245" s="180"/>
      <c r="L245" s="180"/>
      <c r="M245" s="180"/>
      <c r="N245" s="180"/>
      <c r="O245" s="180"/>
      <c r="P245" s="180"/>
      <c r="Q245" s="180"/>
      <c r="R245" s="180"/>
      <c r="S245" s="189"/>
    </row>
    <row r="246" spans="2:19" ht="9.75" customHeight="1">
      <c r="B246" s="15"/>
      <c r="C246" s="68"/>
      <c r="D246" s="68"/>
      <c r="E246" s="68"/>
      <c r="F246" s="68"/>
      <c r="G246" s="68"/>
      <c r="H246" s="68"/>
      <c r="I246" s="68"/>
      <c r="J246" s="68"/>
      <c r="K246" s="68"/>
      <c r="L246" s="68"/>
      <c r="M246" s="68"/>
      <c r="N246" s="68"/>
      <c r="O246" s="68"/>
      <c r="P246" s="68"/>
      <c r="Q246" s="68"/>
      <c r="R246" s="126"/>
      <c r="S246" s="68"/>
    </row>
    <row r="247" spans="2:20" s="26" customFormat="1" ht="31.5" customHeight="1">
      <c r="B247" s="72" t="s">
        <v>231</v>
      </c>
      <c r="C247" s="111"/>
      <c r="D247" s="112"/>
      <c r="E247" s="334" t="s">
        <v>284</v>
      </c>
      <c r="F247" s="334"/>
      <c r="G247" s="334"/>
      <c r="H247" s="334"/>
      <c r="I247" s="334"/>
      <c r="J247" s="334"/>
      <c r="K247" s="334"/>
      <c r="L247" s="334"/>
      <c r="M247" s="334"/>
      <c r="N247" s="334"/>
      <c r="O247" s="334"/>
      <c r="P247" s="334"/>
      <c r="Q247" s="334"/>
      <c r="R247" s="334"/>
      <c r="S247" s="335"/>
      <c r="T247" s="73"/>
    </row>
    <row r="248" spans="2:19" ht="3.75" customHeight="1">
      <c r="B248" s="37"/>
      <c r="C248" s="185"/>
      <c r="D248" s="185"/>
      <c r="E248" s="185"/>
      <c r="F248" s="185"/>
      <c r="G248" s="185"/>
      <c r="H248" s="185"/>
      <c r="I248" s="185"/>
      <c r="J248" s="185"/>
      <c r="K248" s="185"/>
      <c r="L248" s="185"/>
      <c r="M248" s="185"/>
      <c r="N248" s="185"/>
      <c r="O248" s="185"/>
      <c r="P248" s="185"/>
      <c r="Q248" s="185"/>
      <c r="R248" s="185"/>
      <c r="S248" s="38"/>
    </row>
    <row r="249" spans="2:19" ht="15.75" customHeight="1">
      <c r="B249" s="137" t="s">
        <v>281</v>
      </c>
      <c r="C249" s="185"/>
      <c r="D249" s="185"/>
      <c r="E249" s="185"/>
      <c r="F249" s="185"/>
      <c r="G249" s="58"/>
      <c r="H249" s="185"/>
      <c r="I249" s="185" t="s">
        <v>409</v>
      </c>
      <c r="J249" s="185"/>
      <c r="K249" s="185"/>
      <c r="L249" s="185"/>
      <c r="M249" s="185"/>
      <c r="N249" s="185"/>
      <c r="O249" s="185"/>
      <c r="P249" s="185"/>
      <c r="Q249" s="185"/>
      <c r="R249" s="185"/>
      <c r="S249" s="38"/>
    </row>
    <row r="250" spans="2:19" ht="3.75" customHeight="1">
      <c r="B250" s="37"/>
      <c r="C250" s="185"/>
      <c r="D250" s="185"/>
      <c r="E250" s="185"/>
      <c r="F250" s="185"/>
      <c r="G250" s="185"/>
      <c r="H250" s="185"/>
      <c r="I250" s="185"/>
      <c r="J250" s="185"/>
      <c r="K250" s="185"/>
      <c r="L250" s="185"/>
      <c r="M250" s="185"/>
      <c r="N250" s="185"/>
      <c r="O250" s="185"/>
      <c r="P250" s="185"/>
      <c r="Q250" s="185"/>
      <c r="R250" s="185"/>
      <c r="S250" s="38"/>
    </row>
    <row r="251" spans="2:19" ht="15.75">
      <c r="B251" s="137" t="s">
        <v>282</v>
      </c>
      <c r="C251" s="185"/>
      <c r="D251" s="185"/>
      <c r="E251" s="185"/>
      <c r="F251" s="185"/>
      <c r="G251" s="58"/>
      <c r="H251" s="185"/>
      <c r="I251" s="185" t="s">
        <v>283</v>
      </c>
      <c r="J251" s="185"/>
      <c r="K251" s="185"/>
      <c r="L251" s="185"/>
      <c r="M251" s="185"/>
      <c r="N251" s="185"/>
      <c r="O251" s="185"/>
      <c r="P251" s="185"/>
      <c r="Q251" s="185"/>
      <c r="R251" s="185"/>
      <c r="S251" s="38"/>
    </row>
    <row r="252" spans="2:19" ht="3.75" customHeight="1">
      <c r="B252" s="188"/>
      <c r="C252" s="180"/>
      <c r="D252" s="42"/>
      <c r="E252" s="180"/>
      <c r="F252" s="180"/>
      <c r="G252" s="180"/>
      <c r="H252" s="180"/>
      <c r="I252" s="180"/>
      <c r="J252" s="180"/>
      <c r="K252" s="180"/>
      <c r="L252" s="180"/>
      <c r="M252" s="180"/>
      <c r="N252" s="180"/>
      <c r="O252" s="180"/>
      <c r="P252" s="180"/>
      <c r="Q252" s="180"/>
      <c r="R252" s="180"/>
      <c r="S252" s="189"/>
    </row>
    <row r="253" spans="2:19" ht="9.75" customHeight="1">
      <c r="B253" s="15"/>
      <c r="C253" s="15"/>
      <c r="D253" s="15"/>
      <c r="E253" s="15"/>
      <c r="F253" s="15"/>
      <c r="G253" s="15"/>
      <c r="H253" s="15"/>
      <c r="I253" s="15"/>
      <c r="J253" s="15"/>
      <c r="K253" s="15"/>
      <c r="L253" s="15"/>
      <c r="M253" s="15"/>
      <c r="N253" s="15"/>
      <c r="O253" s="15"/>
      <c r="P253" s="15"/>
      <c r="Q253" s="15"/>
      <c r="R253" s="127"/>
      <c r="S253" s="15"/>
    </row>
    <row r="254" spans="2:19" ht="15.75">
      <c r="B254" s="35" t="s">
        <v>232</v>
      </c>
      <c r="C254" s="50"/>
      <c r="D254" s="50"/>
      <c r="E254" s="328" t="s">
        <v>630</v>
      </c>
      <c r="F254" s="328"/>
      <c r="G254" s="328"/>
      <c r="H254" s="328"/>
      <c r="I254" s="328"/>
      <c r="J254" s="328"/>
      <c r="K254" s="328"/>
      <c r="L254" s="328"/>
      <c r="M254" s="328"/>
      <c r="N254" s="328"/>
      <c r="O254" s="328"/>
      <c r="P254" s="328"/>
      <c r="Q254" s="328"/>
      <c r="R254" s="328"/>
      <c r="S254" s="329"/>
    </row>
    <row r="255" spans="2:19" ht="15.75">
      <c r="B255" s="46"/>
      <c r="C255" s="51"/>
      <c r="D255" s="51"/>
      <c r="E255" s="330"/>
      <c r="F255" s="330"/>
      <c r="G255" s="330"/>
      <c r="H255" s="330"/>
      <c r="I255" s="330"/>
      <c r="J255" s="330"/>
      <c r="K255" s="330"/>
      <c r="L255" s="330"/>
      <c r="M255" s="330"/>
      <c r="N255" s="330"/>
      <c r="O255" s="330"/>
      <c r="P255" s="330"/>
      <c r="Q255" s="330"/>
      <c r="R255" s="330"/>
      <c r="S255" s="331"/>
    </row>
    <row r="256" spans="2:19" ht="15.75">
      <c r="B256" s="46"/>
      <c r="C256" s="51"/>
      <c r="D256" s="51"/>
      <c r="E256" s="330"/>
      <c r="F256" s="330"/>
      <c r="G256" s="330"/>
      <c r="H256" s="330"/>
      <c r="I256" s="330"/>
      <c r="J256" s="330"/>
      <c r="K256" s="330"/>
      <c r="L256" s="330"/>
      <c r="M256" s="330"/>
      <c r="N256" s="330"/>
      <c r="O256" s="330"/>
      <c r="P256" s="330"/>
      <c r="Q256" s="330"/>
      <c r="R256" s="330"/>
      <c r="S256" s="331"/>
    </row>
    <row r="257" spans="2:19" ht="15.75">
      <c r="B257" s="44"/>
      <c r="C257" s="52"/>
      <c r="D257" s="52"/>
      <c r="E257" s="332"/>
      <c r="F257" s="332"/>
      <c r="G257" s="332"/>
      <c r="H257" s="332"/>
      <c r="I257" s="332"/>
      <c r="J257" s="332"/>
      <c r="K257" s="332"/>
      <c r="L257" s="332"/>
      <c r="M257" s="332"/>
      <c r="N257" s="332"/>
      <c r="O257" s="332"/>
      <c r="P257" s="332"/>
      <c r="Q257" s="332"/>
      <c r="R257" s="332"/>
      <c r="S257" s="333"/>
    </row>
    <row r="258" spans="2:19" ht="3.75" customHeight="1">
      <c r="B258" s="37"/>
      <c r="C258" s="185"/>
      <c r="D258" s="185"/>
      <c r="E258" s="185"/>
      <c r="F258" s="185"/>
      <c r="G258" s="185"/>
      <c r="H258" s="185"/>
      <c r="I258" s="185"/>
      <c r="J258" s="185"/>
      <c r="K258" s="185"/>
      <c r="L258" s="185"/>
      <c r="M258" s="185"/>
      <c r="N258" s="185"/>
      <c r="O258" s="185"/>
      <c r="P258" s="185"/>
      <c r="Q258" s="185"/>
      <c r="R258" s="185"/>
      <c r="S258" s="38"/>
    </row>
    <row r="259" spans="2:19" ht="15.75">
      <c r="B259" s="37"/>
      <c r="C259" s="185"/>
      <c r="D259" s="185"/>
      <c r="E259" s="185"/>
      <c r="F259" s="185"/>
      <c r="G259" s="58"/>
      <c r="H259" s="185"/>
      <c r="I259" s="185" t="s">
        <v>226</v>
      </c>
      <c r="J259" s="185"/>
      <c r="K259" s="185"/>
      <c r="L259" s="185"/>
      <c r="M259" s="48" t="s">
        <v>256</v>
      </c>
      <c r="N259" s="314"/>
      <c r="O259" s="314"/>
      <c r="P259" s="314"/>
      <c r="Q259" s="314"/>
      <c r="R259" s="314"/>
      <c r="S259" s="171"/>
    </row>
    <row r="260" spans="2:19" ht="3.75" customHeight="1">
      <c r="B260" s="37"/>
      <c r="C260" s="185"/>
      <c r="D260" s="185"/>
      <c r="E260" s="185"/>
      <c r="F260" s="185"/>
      <c r="G260" s="185"/>
      <c r="H260" s="185"/>
      <c r="I260" s="185"/>
      <c r="J260" s="185"/>
      <c r="K260" s="185"/>
      <c r="L260" s="185"/>
      <c r="M260" s="49"/>
      <c r="N260" s="185"/>
      <c r="O260" s="185"/>
      <c r="P260" s="185"/>
      <c r="Q260" s="185"/>
      <c r="R260" s="185"/>
      <c r="S260" s="38"/>
    </row>
    <row r="261" spans="2:19" ht="15.75">
      <c r="B261" s="37"/>
      <c r="C261" s="185"/>
      <c r="D261" s="185"/>
      <c r="E261" s="185"/>
      <c r="F261" s="185"/>
      <c r="G261" s="58"/>
      <c r="H261" s="185"/>
      <c r="I261" s="185" t="s">
        <v>226</v>
      </c>
      <c r="J261" s="185"/>
      <c r="K261" s="185"/>
      <c r="L261" s="185"/>
      <c r="M261" s="48" t="s">
        <v>256</v>
      </c>
      <c r="N261" s="314"/>
      <c r="O261" s="314"/>
      <c r="P261" s="314"/>
      <c r="Q261" s="314"/>
      <c r="R261" s="314"/>
      <c r="S261" s="171"/>
    </row>
    <row r="262" spans="2:19" ht="3.75" customHeight="1">
      <c r="B262" s="37"/>
      <c r="C262" s="185"/>
      <c r="D262" s="185"/>
      <c r="E262" s="185"/>
      <c r="F262" s="185"/>
      <c r="G262" s="185"/>
      <c r="H262" s="185"/>
      <c r="I262" s="185"/>
      <c r="J262" s="185"/>
      <c r="K262" s="185"/>
      <c r="L262" s="185"/>
      <c r="M262" s="49"/>
      <c r="N262" s="185"/>
      <c r="O262" s="185"/>
      <c r="P262" s="185"/>
      <c r="Q262" s="185"/>
      <c r="R262" s="185"/>
      <c r="S262" s="38"/>
    </row>
    <row r="263" spans="2:19" ht="15.75">
      <c r="B263" s="37"/>
      <c r="C263" s="185"/>
      <c r="D263" s="185"/>
      <c r="E263" s="185"/>
      <c r="F263" s="185"/>
      <c r="G263" s="58"/>
      <c r="H263" s="185"/>
      <c r="I263" s="185" t="s">
        <v>226</v>
      </c>
      <c r="J263" s="185"/>
      <c r="K263" s="185"/>
      <c r="L263" s="185"/>
      <c r="M263" s="48" t="s">
        <v>256</v>
      </c>
      <c r="N263" s="314"/>
      <c r="O263" s="314"/>
      <c r="P263" s="314"/>
      <c r="Q263" s="314"/>
      <c r="R263" s="314"/>
      <c r="S263" s="171"/>
    </row>
    <row r="264" spans="2:19" ht="3.75" customHeight="1">
      <c r="B264" s="37"/>
      <c r="C264" s="185"/>
      <c r="D264" s="185"/>
      <c r="E264" s="185"/>
      <c r="F264" s="185"/>
      <c r="G264" s="185"/>
      <c r="H264" s="185"/>
      <c r="I264" s="185"/>
      <c r="J264" s="185"/>
      <c r="K264" s="185"/>
      <c r="L264" s="185"/>
      <c r="M264" s="185"/>
      <c r="N264" s="185"/>
      <c r="O264" s="185"/>
      <c r="P264" s="185"/>
      <c r="Q264" s="185"/>
      <c r="R264" s="185"/>
      <c r="S264" s="38"/>
    </row>
    <row r="265" spans="2:19" ht="3.75" customHeight="1">
      <c r="B265" s="188"/>
      <c r="C265" s="180"/>
      <c r="D265" s="180"/>
      <c r="E265" s="180"/>
      <c r="F265" s="180"/>
      <c r="G265" s="180"/>
      <c r="H265" s="180"/>
      <c r="I265" s="180"/>
      <c r="J265" s="180"/>
      <c r="K265" s="180"/>
      <c r="L265" s="180"/>
      <c r="M265" s="180"/>
      <c r="N265" s="180"/>
      <c r="O265" s="180"/>
      <c r="P265" s="180"/>
      <c r="Q265" s="180"/>
      <c r="R265" s="180"/>
      <c r="S265" s="189"/>
    </row>
    <row r="266" spans="2:19" ht="9.75" customHeight="1">
      <c r="B266" s="15"/>
      <c r="C266" s="15"/>
      <c r="D266" s="15"/>
      <c r="E266" s="15"/>
      <c r="F266" s="15"/>
      <c r="G266" s="15"/>
      <c r="H266" s="15"/>
      <c r="I266" s="15"/>
      <c r="J266" s="15"/>
      <c r="K266" s="15"/>
      <c r="L266" s="15"/>
      <c r="M266" s="15"/>
      <c r="N266" s="15"/>
      <c r="O266" s="15"/>
      <c r="P266" s="15"/>
      <c r="Q266" s="15"/>
      <c r="R266" s="127"/>
      <c r="S266" s="15"/>
    </row>
    <row r="267" spans="2:19" s="26" customFormat="1" ht="15.75">
      <c r="B267" s="35" t="s">
        <v>234</v>
      </c>
      <c r="C267" s="36"/>
      <c r="D267" s="36"/>
      <c r="E267" s="351" t="s">
        <v>417</v>
      </c>
      <c r="F267" s="351"/>
      <c r="G267" s="351"/>
      <c r="H267" s="351"/>
      <c r="I267" s="351"/>
      <c r="J267" s="351"/>
      <c r="K267" s="351"/>
      <c r="L267" s="351"/>
      <c r="M267" s="351"/>
      <c r="N267" s="351"/>
      <c r="O267" s="351"/>
      <c r="P267" s="351"/>
      <c r="Q267" s="351"/>
      <c r="R267" s="351"/>
      <c r="S267" s="352"/>
    </row>
    <row r="268" spans="2:19" s="26" customFormat="1" ht="15.75">
      <c r="B268" s="46"/>
      <c r="C268" s="47"/>
      <c r="D268" s="47"/>
      <c r="E268" s="353"/>
      <c r="F268" s="353"/>
      <c r="G268" s="353"/>
      <c r="H268" s="353"/>
      <c r="I268" s="353"/>
      <c r="J268" s="353"/>
      <c r="K268" s="353"/>
      <c r="L268" s="353"/>
      <c r="M268" s="353"/>
      <c r="N268" s="353"/>
      <c r="O268" s="353"/>
      <c r="P268" s="353"/>
      <c r="Q268" s="353"/>
      <c r="R268" s="353"/>
      <c r="S268" s="354"/>
    </row>
    <row r="269" spans="2:19" s="26" customFormat="1" ht="15.75">
      <c r="B269" s="46"/>
      <c r="C269" s="47"/>
      <c r="D269" s="47"/>
      <c r="E269" s="353"/>
      <c r="F269" s="353"/>
      <c r="G269" s="353"/>
      <c r="H269" s="353"/>
      <c r="I269" s="353"/>
      <c r="J269" s="353"/>
      <c r="K269" s="353"/>
      <c r="L269" s="353"/>
      <c r="M269" s="353"/>
      <c r="N269" s="353"/>
      <c r="O269" s="353"/>
      <c r="P269" s="353"/>
      <c r="Q269" s="353"/>
      <c r="R269" s="353"/>
      <c r="S269" s="354"/>
    </row>
    <row r="270" spans="2:19" s="26" customFormat="1" ht="15.75">
      <c r="B270" s="44"/>
      <c r="C270" s="45"/>
      <c r="D270" s="45"/>
      <c r="E270" s="355"/>
      <c r="F270" s="355"/>
      <c r="G270" s="355"/>
      <c r="H270" s="355"/>
      <c r="I270" s="355"/>
      <c r="J270" s="355"/>
      <c r="K270" s="355"/>
      <c r="L270" s="355"/>
      <c r="M270" s="355"/>
      <c r="N270" s="355"/>
      <c r="O270" s="355"/>
      <c r="P270" s="355"/>
      <c r="Q270" s="355"/>
      <c r="R270" s="355"/>
      <c r="S270" s="356"/>
    </row>
    <row r="271" spans="2:19" ht="15.75">
      <c r="B271" s="37"/>
      <c r="C271" s="185"/>
      <c r="D271" s="185"/>
      <c r="E271" s="41" t="s">
        <v>173</v>
      </c>
      <c r="F271" s="185"/>
      <c r="G271" s="185"/>
      <c r="H271" s="185"/>
      <c r="I271" s="185"/>
      <c r="J271" s="185"/>
      <c r="K271" s="185"/>
      <c r="L271" s="185"/>
      <c r="M271" s="185"/>
      <c r="N271" s="185"/>
      <c r="O271" s="185"/>
      <c r="P271" s="185"/>
      <c r="Q271" s="185"/>
      <c r="R271" s="185"/>
      <c r="S271" s="38"/>
    </row>
    <row r="272" spans="2:19" ht="3.75" customHeight="1">
      <c r="B272" s="37"/>
      <c r="C272" s="185"/>
      <c r="D272" s="185"/>
      <c r="E272" s="185"/>
      <c r="F272" s="185"/>
      <c r="G272" s="185"/>
      <c r="H272" s="185"/>
      <c r="I272" s="185"/>
      <c r="J272" s="185"/>
      <c r="K272" s="185"/>
      <c r="L272" s="185"/>
      <c r="M272" s="185"/>
      <c r="N272" s="185"/>
      <c r="O272" s="185"/>
      <c r="P272" s="185"/>
      <c r="Q272" s="185"/>
      <c r="R272" s="185"/>
      <c r="S272" s="38"/>
    </row>
    <row r="273" spans="2:19" ht="15.75">
      <c r="B273" s="37"/>
      <c r="C273" s="185"/>
      <c r="D273" s="185"/>
      <c r="E273" s="185"/>
      <c r="F273" s="185"/>
      <c r="G273" s="58"/>
      <c r="H273" s="185"/>
      <c r="I273" s="185" t="s">
        <v>228</v>
      </c>
      <c r="J273" s="185"/>
      <c r="K273" s="185"/>
      <c r="L273" s="185"/>
      <c r="M273" s="185"/>
      <c r="N273" s="185"/>
      <c r="O273" s="185"/>
      <c r="P273" s="185"/>
      <c r="Q273" s="185"/>
      <c r="R273" s="185"/>
      <c r="S273" s="38"/>
    </row>
    <row r="274" spans="2:19" ht="3.75" customHeight="1">
      <c r="B274" s="37"/>
      <c r="C274" s="185"/>
      <c r="D274" s="185"/>
      <c r="E274" s="185"/>
      <c r="F274" s="185"/>
      <c r="G274" s="185"/>
      <c r="H274" s="185"/>
      <c r="I274" s="185"/>
      <c r="J274" s="185"/>
      <c r="K274" s="185"/>
      <c r="L274" s="185"/>
      <c r="M274" s="185"/>
      <c r="N274" s="185"/>
      <c r="O274" s="185"/>
      <c r="P274" s="185"/>
      <c r="Q274" s="185"/>
      <c r="R274" s="185"/>
      <c r="S274" s="38"/>
    </row>
    <row r="275" spans="2:19" ht="15.75">
      <c r="B275" s="37"/>
      <c r="C275" s="185"/>
      <c r="D275" s="185"/>
      <c r="E275" s="185"/>
      <c r="F275" s="185"/>
      <c r="G275" s="58"/>
      <c r="H275" s="185"/>
      <c r="I275" s="185" t="s">
        <v>229</v>
      </c>
      <c r="J275" s="185"/>
      <c r="K275" s="185"/>
      <c r="L275" s="185"/>
      <c r="M275" s="185"/>
      <c r="N275" s="185"/>
      <c r="O275" s="185"/>
      <c r="P275" s="185"/>
      <c r="Q275" s="185"/>
      <c r="R275" s="185"/>
      <c r="S275" s="38"/>
    </row>
    <row r="276" spans="2:19" ht="3.75" customHeight="1">
      <c r="B276" s="37"/>
      <c r="C276" s="185"/>
      <c r="D276" s="185"/>
      <c r="E276" s="185"/>
      <c r="F276" s="185"/>
      <c r="G276" s="185"/>
      <c r="H276" s="185"/>
      <c r="I276" s="185"/>
      <c r="J276" s="185"/>
      <c r="K276" s="185"/>
      <c r="L276" s="185"/>
      <c r="M276" s="185"/>
      <c r="N276" s="185"/>
      <c r="O276" s="185"/>
      <c r="P276" s="185"/>
      <c r="Q276" s="185"/>
      <c r="R276" s="185"/>
      <c r="S276" s="38"/>
    </row>
    <row r="277" spans="2:19" ht="15.75">
      <c r="B277" s="37"/>
      <c r="C277" s="185"/>
      <c r="D277" s="185"/>
      <c r="E277" s="185"/>
      <c r="F277" s="185"/>
      <c r="G277" s="58"/>
      <c r="H277" s="185"/>
      <c r="I277" s="185" t="s">
        <v>230</v>
      </c>
      <c r="J277" s="185"/>
      <c r="K277" s="185"/>
      <c r="L277" s="185"/>
      <c r="M277" s="185"/>
      <c r="N277" s="185"/>
      <c r="O277" s="185"/>
      <c r="P277" s="185"/>
      <c r="Q277" s="185"/>
      <c r="R277" s="185"/>
      <c r="S277" s="38"/>
    </row>
    <row r="278" spans="2:19" ht="3.75" customHeight="1">
      <c r="B278" s="37"/>
      <c r="C278" s="185"/>
      <c r="D278" s="185"/>
      <c r="E278" s="185"/>
      <c r="F278" s="185"/>
      <c r="G278" s="185"/>
      <c r="H278" s="185"/>
      <c r="I278" s="185"/>
      <c r="J278" s="185"/>
      <c r="K278" s="185"/>
      <c r="L278" s="185"/>
      <c r="M278" s="185"/>
      <c r="N278" s="185"/>
      <c r="O278" s="185"/>
      <c r="P278" s="185"/>
      <c r="Q278" s="185"/>
      <c r="R278" s="185"/>
      <c r="S278" s="38"/>
    </row>
    <row r="279" spans="2:19" ht="15.75">
      <c r="B279" s="37"/>
      <c r="C279" s="185"/>
      <c r="D279" s="185"/>
      <c r="E279" s="185"/>
      <c r="F279" s="185"/>
      <c r="G279" s="58"/>
      <c r="H279" s="185"/>
      <c r="I279" s="185" t="s">
        <v>631</v>
      </c>
      <c r="J279" s="185"/>
      <c r="K279" s="185"/>
      <c r="L279" s="185"/>
      <c r="M279" s="185"/>
      <c r="N279" s="185"/>
      <c r="O279" s="185"/>
      <c r="P279" s="185"/>
      <c r="Q279" s="185"/>
      <c r="R279" s="185"/>
      <c r="S279" s="38"/>
    </row>
    <row r="280" spans="2:19" ht="3.75" customHeight="1">
      <c r="B280" s="37"/>
      <c r="C280" s="185"/>
      <c r="D280" s="185"/>
      <c r="E280" s="185"/>
      <c r="F280" s="185"/>
      <c r="G280" s="63"/>
      <c r="H280" s="185"/>
      <c r="I280" s="185"/>
      <c r="J280" s="185"/>
      <c r="K280" s="185"/>
      <c r="L280" s="185"/>
      <c r="M280" s="185"/>
      <c r="N280" s="185"/>
      <c r="O280" s="185"/>
      <c r="P280" s="185"/>
      <c r="Q280" s="185"/>
      <c r="R280" s="185"/>
      <c r="S280" s="38"/>
    </row>
    <row r="281" spans="2:19" ht="15.75">
      <c r="B281" s="37"/>
      <c r="C281" s="185"/>
      <c r="D281" s="185"/>
      <c r="E281" s="185"/>
      <c r="F281" s="185"/>
      <c r="G281" s="58"/>
      <c r="H281" s="185"/>
      <c r="I281" s="185" t="s">
        <v>416</v>
      </c>
      <c r="J281" s="185"/>
      <c r="K281" s="185"/>
      <c r="L281" s="185"/>
      <c r="M281" s="185"/>
      <c r="N281" s="185"/>
      <c r="O281" s="185"/>
      <c r="P281" s="185"/>
      <c r="Q281" s="185"/>
      <c r="R281" s="185"/>
      <c r="S281" s="38"/>
    </row>
    <row r="282" spans="2:19" ht="3.75" customHeight="1">
      <c r="B282" s="188"/>
      <c r="C282" s="180"/>
      <c r="D282" s="180"/>
      <c r="E282" s="180"/>
      <c r="F282" s="180"/>
      <c r="G282" s="180"/>
      <c r="H282" s="180"/>
      <c r="I282" s="180"/>
      <c r="J282" s="180"/>
      <c r="K282" s="180"/>
      <c r="L282" s="180"/>
      <c r="M282" s="180"/>
      <c r="N282" s="180"/>
      <c r="O282" s="180"/>
      <c r="P282" s="180"/>
      <c r="Q282" s="180"/>
      <c r="R282" s="180"/>
      <c r="S282" s="189"/>
    </row>
    <row r="283" spans="2:19" ht="9.75" customHeight="1">
      <c r="B283" s="15"/>
      <c r="C283" s="15"/>
      <c r="D283" s="15"/>
      <c r="E283" s="15"/>
      <c r="F283" s="15"/>
      <c r="G283" s="15"/>
      <c r="H283" s="15"/>
      <c r="I283" s="15"/>
      <c r="J283" s="15"/>
      <c r="K283" s="15"/>
      <c r="L283" s="15"/>
      <c r="M283" s="15"/>
      <c r="N283" s="15"/>
      <c r="O283" s="15"/>
      <c r="P283" s="15"/>
      <c r="Q283" s="15"/>
      <c r="R283" s="127"/>
      <c r="S283" s="15"/>
    </row>
    <row r="284" spans="2:19" s="26" customFormat="1" ht="15.75">
      <c r="B284" s="35" t="s">
        <v>238</v>
      </c>
      <c r="C284" s="250"/>
      <c r="D284" s="250"/>
      <c r="E284" s="328" t="s">
        <v>276</v>
      </c>
      <c r="F284" s="328"/>
      <c r="G284" s="328"/>
      <c r="H284" s="328"/>
      <c r="I284" s="328"/>
      <c r="J284" s="328"/>
      <c r="K284" s="328"/>
      <c r="L284" s="328"/>
      <c r="M284" s="328"/>
      <c r="N284" s="328"/>
      <c r="O284" s="328"/>
      <c r="P284" s="328"/>
      <c r="Q284" s="328"/>
      <c r="R284" s="328"/>
      <c r="S284" s="329"/>
    </row>
    <row r="285" spans="2:19" s="26" customFormat="1" ht="15.75">
      <c r="B285" s="44"/>
      <c r="C285" s="45"/>
      <c r="D285" s="45"/>
      <c r="E285" s="332"/>
      <c r="F285" s="332"/>
      <c r="G285" s="332"/>
      <c r="H285" s="332"/>
      <c r="I285" s="332"/>
      <c r="J285" s="332"/>
      <c r="K285" s="332"/>
      <c r="L285" s="332"/>
      <c r="M285" s="332"/>
      <c r="N285" s="332"/>
      <c r="O285" s="332"/>
      <c r="P285" s="332"/>
      <c r="Q285" s="332"/>
      <c r="R285" s="332"/>
      <c r="S285" s="333"/>
    </row>
    <row r="286" spans="2:19" ht="3.75" customHeight="1">
      <c r="B286" s="37"/>
      <c r="C286" s="185"/>
      <c r="D286" s="185"/>
      <c r="E286" s="185"/>
      <c r="F286" s="185"/>
      <c r="G286" s="185"/>
      <c r="H286" s="185"/>
      <c r="I286" s="185"/>
      <c r="J286" s="185"/>
      <c r="K286" s="185"/>
      <c r="L286" s="185"/>
      <c r="M286" s="185"/>
      <c r="N286" s="185"/>
      <c r="O286" s="185"/>
      <c r="P286" s="185"/>
      <c r="Q286" s="185"/>
      <c r="R286" s="185"/>
      <c r="S286" s="38"/>
    </row>
    <row r="287" spans="2:19" ht="15.75">
      <c r="B287" s="37"/>
      <c r="C287" s="185"/>
      <c r="D287" s="185"/>
      <c r="E287" s="185"/>
      <c r="F287" s="185"/>
      <c r="G287" s="58"/>
      <c r="H287" s="185"/>
      <c r="I287" s="185" t="s">
        <v>413</v>
      </c>
      <c r="J287" s="185"/>
      <c r="K287" s="185"/>
      <c r="L287" s="185"/>
      <c r="M287" s="185"/>
      <c r="N287" s="185"/>
      <c r="O287" s="185"/>
      <c r="P287" s="185"/>
      <c r="Q287" s="185"/>
      <c r="R287" s="185"/>
      <c r="S287" s="38"/>
    </row>
    <row r="288" spans="2:19" ht="3.75" customHeight="1">
      <c r="B288" s="37"/>
      <c r="C288" s="185"/>
      <c r="D288" s="185"/>
      <c r="E288" s="185"/>
      <c r="F288" s="185"/>
      <c r="G288" s="185"/>
      <c r="H288" s="185"/>
      <c r="I288" s="185"/>
      <c r="J288" s="185"/>
      <c r="K288" s="185"/>
      <c r="L288" s="185"/>
      <c r="M288" s="185"/>
      <c r="N288" s="185"/>
      <c r="O288" s="185"/>
      <c r="P288" s="185"/>
      <c r="Q288" s="185"/>
      <c r="R288" s="185"/>
      <c r="S288" s="38"/>
    </row>
    <row r="289" spans="2:19" ht="15.75">
      <c r="B289" s="37"/>
      <c r="C289" s="185"/>
      <c r="D289" s="185"/>
      <c r="E289" s="185"/>
      <c r="F289" s="185"/>
      <c r="G289" s="58"/>
      <c r="H289" s="185"/>
      <c r="I289" s="185" t="s">
        <v>76</v>
      </c>
      <c r="J289" s="185"/>
      <c r="K289" s="185"/>
      <c r="L289" s="185"/>
      <c r="M289" s="185"/>
      <c r="N289" s="185"/>
      <c r="O289" s="185"/>
      <c r="P289" s="185"/>
      <c r="Q289" s="185"/>
      <c r="R289" s="185"/>
      <c r="S289" s="38"/>
    </row>
    <row r="290" spans="2:19" ht="3.75" customHeight="1">
      <c r="B290" s="188"/>
      <c r="C290" s="180"/>
      <c r="D290" s="180"/>
      <c r="E290" s="180"/>
      <c r="F290" s="180"/>
      <c r="G290" s="274"/>
      <c r="H290" s="180"/>
      <c r="I290" s="180"/>
      <c r="J290" s="180"/>
      <c r="K290" s="180"/>
      <c r="L290" s="180"/>
      <c r="M290" s="180"/>
      <c r="N290" s="180"/>
      <c r="O290" s="180"/>
      <c r="P290" s="180"/>
      <c r="Q290" s="180"/>
      <c r="R290" s="180"/>
      <c r="S290" s="189"/>
    </row>
    <row r="291" spans="2:19" ht="9.75" customHeight="1">
      <c r="B291" s="15"/>
      <c r="C291" s="15"/>
      <c r="D291" s="15"/>
      <c r="E291" s="15"/>
      <c r="F291" s="15"/>
      <c r="G291" s="15"/>
      <c r="H291" s="15"/>
      <c r="I291" s="15"/>
      <c r="J291" s="15"/>
      <c r="K291" s="15"/>
      <c r="L291" s="15"/>
      <c r="M291" s="15"/>
      <c r="N291" s="15"/>
      <c r="O291" s="15"/>
      <c r="P291" s="15"/>
      <c r="Q291" s="15"/>
      <c r="R291" s="127"/>
      <c r="S291" s="15"/>
    </row>
    <row r="292" spans="2:19" s="26" customFormat="1" ht="15.75">
      <c r="B292" s="40" t="s">
        <v>241</v>
      </c>
      <c r="C292" s="183"/>
      <c r="D292" s="183"/>
      <c r="E292" s="349" t="s">
        <v>278</v>
      </c>
      <c r="F292" s="349"/>
      <c r="G292" s="349"/>
      <c r="H292" s="349"/>
      <c r="I292" s="349"/>
      <c r="J292" s="349"/>
      <c r="K292" s="349"/>
      <c r="L292" s="349"/>
      <c r="M292" s="349"/>
      <c r="N292" s="349"/>
      <c r="O292" s="349"/>
      <c r="P292" s="349"/>
      <c r="Q292" s="349"/>
      <c r="R292" s="349"/>
      <c r="S292" s="350"/>
    </row>
    <row r="293" spans="2:19" ht="3.75" customHeight="1">
      <c r="B293" s="37"/>
      <c r="C293" s="185"/>
      <c r="D293" s="185"/>
      <c r="E293" s="185"/>
      <c r="F293" s="185"/>
      <c r="G293" s="185"/>
      <c r="H293" s="185"/>
      <c r="I293" s="185"/>
      <c r="J293" s="185"/>
      <c r="K293" s="185"/>
      <c r="L293" s="185"/>
      <c r="M293" s="185"/>
      <c r="N293" s="185"/>
      <c r="O293" s="185"/>
      <c r="P293" s="185"/>
      <c r="Q293" s="185"/>
      <c r="R293" s="185"/>
      <c r="S293" s="38"/>
    </row>
    <row r="294" spans="2:19" ht="15.75">
      <c r="B294" s="37"/>
      <c r="C294" s="185"/>
      <c r="D294" s="185"/>
      <c r="E294" s="185"/>
      <c r="F294" s="185"/>
      <c r="G294" s="58"/>
      <c r="H294" s="185"/>
      <c r="I294" s="185" t="s">
        <v>233</v>
      </c>
      <c r="J294" s="185"/>
      <c r="K294" s="185"/>
      <c r="L294" s="185"/>
      <c r="M294" s="185"/>
      <c r="N294" s="185"/>
      <c r="O294" s="185"/>
      <c r="P294" s="185"/>
      <c r="Q294" s="185"/>
      <c r="R294" s="185"/>
      <c r="S294" s="38"/>
    </row>
    <row r="295" spans="2:19" ht="3.75" customHeight="1">
      <c r="B295" s="37"/>
      <c r="C295" s="185"/>
      <c r="D295" s="185"/>
      <c r="E295" s="185"/>
      <c r="F295" s="185"/>
      <c r="G295" s="185"/>
      <c r="H295" s="185"/>
      <c r="I295" s="185"/>
      <c r="J295" s="185"/>
      <c r="K295" s="185"/>
      <c r="L295" s="185"/>
      <c r="M295" s="185"/>
      <c r="N295" s="185"/>
      <c r="O295" s="185"/>
      <c r="P295" s="185"/>
      <c r="Q295" s="185"/>
      <c r="R295" s="185"/>
      <c r="S295" s="38"/>
    </row>
    <row r="296" spans="2:19" ht="15.75">
      <c r="B296" s="37"/>
      <c r="C296" s="185"/>
      <c r="D296" s="185"/>
      <c r="E296" s="185"/>
      <c r="F296" s="185"/>
      <c r="G296" s="58"/>
      <c r="H296" s="185"/>
      <c r="I296" s="185" t="s">
        <v>277</v>
      </c>
      <c r="J296" s="185"/>
      <c r="K296" s="185"/>
      <c r="L296" s="185"/>
      <c r="M296" s="185"/>
      <c r="N296" s="185"/>
      <c r="O296" s="185"/>
      <c r="P296" s="185"/>
      <c r="Q296" s="185"/>
      <c r="R296" s="185"/>
      <c r="S296" s="38"/>
    </row>
    <row r="297" spans="2:19" ht="3.75" customHeight="1">
      <c r="B297" s="188"/>
      <c r="C297" s="180"/>
      <c r="D297" s="180"/>
      <c r="E297" s="180"/>
      <c r="F297" s="180"/>
      <c r="G297" s="180"/>
      <c r="H297" s="180"/>
      <c r="I297" s="180"/>
      <c r="J297" s="180"/>
      <c r="K297" s="180"/>
      <c r="L297" s="180"/>
      <c r="M297" s="180"/>
      <c r="N297" s="180"/>
      <c r="O297" s="180"/>
      <c r="P297" s="180"/>
      <c r="Q297" s="180"/>
      <c r="R297" s="180"/>
      <c r="S297" s="189"/>
    </row>
    <row r="298" spans="2:19" ht="9.75" customHeight="1">
      <c r="B298" s="15"/>
      <c r="C298" s="15"/>
      <c r="D298" s="15"/>
      <c r="E298" s="15"/>
      <c r="F298" s="15"/>
      <c r="G298" s="15"/>
      <c r="H298" s="15"/>
      <c r="I298" s="15"/>
      <c r="J298" s="15"/>
      <c r="K298" s="15"/>
      <c r="L298" s="15"/>
      <c r="M298" s="15"/>
      <c r="N298" s="15"/>
      <c r="O298" s="15"/>
      <c r="P298" s="15"/>
      <c r="Q298" s="15"/>
      <c r="R298" s="127"/>
      <c r="S298" s="15"/>
    </row>
    <row r="299" spans="2:19" s="26" customFormat="1" ht="15.75">
      <c r="B299" s="40" t="s">
        <v>245</v>
      </c>
      <c r="C299" s="231"/>
      <c r="D299" s="231"/>
      <c r="E299" s="319" t="s">
        <v>235</v>
      </c>
      <c r="F299" s="319"/>
      <c r="G299" s="319"/>
      <c r="H299" s="319"/>
      <c r="I299" s="319"/>
      <c r="J299" s="319"/>
      <c r="K299" s="319"/>
      <c r="L299" s="319"/>
      <c r="M299" s="319"/>
      <c r="N299" s="319"/>
      <c r="O299" s="319"/>
      <c r="P299" s="319"/>
      <c r="Q299" s="319"/>
      <c r="R299" s="319"/>
      <c r="S299" s="320"/>
    </row>
    <row r="300" spans="2:19" ht="3.75" customHeight="1">
      <c r="B300" s="37"/>
      <c r="C300" s="185"/>
      <c r="D300" s="185"/>
      <c r="E300" s="185"/>
      <c r="F300" s="185"/>
      <c r="G300" s="185"/>
      <c r="H300" s="185"/>
      <c r="I300" s="185"/>
      <c r="J300" s="185"/>
      <c r="K300" s="185"/>
      <c r="L300" s="185"/>
      <c r="M300" s="185"/>
      <c r="N300" s="185"/>
      <c r="O300" s="185"/>
      <c r="P300" s="185"/>
      <c r="Q300" s="185"/>
      <c r="R300" s="185"/>
      <c r="S300" s="38"/>
    </row>
    <row r="301" spans="2:19" ht="15.75">
      <c r="B301" s="37"/>
      <c r="C301" s="185"/>
      <c r="D301" s="185"/>
      <c r="E301" s="185"/>
      <c r="F301" s="185"/>
      <c r="G301" s="58"/>
      <c r="H301" s="185"/>
      <c r="I301" s="185" t="s">
        <v>236</v>
      </c>
      <c r="J301" s="185"/>
      <c r="K301" s="185"/>
      <c r="L301" s="185"/>
      <c r="M301" s="185"/>
      <c r="N301" s="185"/>
      <c r="O301" s="185"/>
      <c r="P301" s="185"/>
      <c r="Q301" s="185"/>
      <c r="R301" s="185"/>
      <c r="S301" s="38"/>
    </row>
    <row r="302" spans="2:19" ht="3.75" customHeight="1">
      <c r="B302" s="37"/>
      <c r="C302" s="185"/>
      <c r="D302" s="185"/>
      <c r="E302" s="185"/>
      <c r="F302" s="185"/>
      <c r="G302" s="185"/>
      <c r="H302" s="185"/>
      <c r="I302" s="185"/>
      <c r="J302" s="185"/>
      <c r="K302" s="185"/>
      <c r="L302" s="185"/>
      <c r="M302" s="185"/>
      <c r="N302" s="185"/>
      <c r="O302" s="185"/>
      <c r="P302" s="185"/>
      <c r="Q302" s="185"/>
      <c r="R302" s="185"/>
      <c r="S302" s="38"/>
    </row>
    <row r="303" spans="2:19" ht="15.75">
      <c r="B303" s="37"/>
      <c r="C303" s="185"/>
      <c r="D303" s="185"/>
      <c r="E303" s="185"/>
      <c r="F303" s="185"/>
      <c r="G303" s="58"/>
      <c r="H303" s="185"/>
      <c r="I303" s="185" t="s">
        <v>237</v>
      </c>
      <c r="J303" s="185"/>
      <c r="K303" s="185"/>
      <c r="L303" s="185"/>
      <c r="M303" s="185"/>
      <c r="N303" s="185"/>
      <c r="O303" s="185"/>
      <c r="P303" s="185"/>
      <c r="Q303" s="185"/>
      <c r="R303" s="185"/>
      <c r="S303" s="38"/>
    </row>
    <row r="304" spans="2:19" ht="3.75" customHeight="1">
      <c r="B304" s="188"/>
      <c r="C304" s="180"/>
      <c r="D304" s="180"/>
      <c r="E304" s="180"/>
      <c r="F304" s="180"/>
      <c r="G304" s="180"/>
      <c r="H304" s="180"/>
      <c r="I304" s="180"/>
      <c r="J304" s="180"/>
      <c r="K304" s="180"/>
      <c r="L304" s="180"/>
      <c r="M304" s="180"/>
      <c r="N304" s="180"/>
      <c r="O304" s="180"/>
      <c r="P304" s="180"/>
      <c r="Q304" s="180"/>
      <c r="R304" s="180"/>
      <c r="S304" s="189"/>
    </row>
    <row r="305" spans="2:19" ht="9.75" customHeight="1">
      <c r="B305" s="15"/>
      <c r="C305" s="15"/>
      <c r="D305" s="15"/>
      <c r="E305" s="15"/>
      <c r="F305" s="15"/>
      <c r="G305" s="15"/>
      <c r="H305" s="15"/>
      <c r="I305" s="15"/>
      <c r="J305" s="15"/>
      <c r="K305" s="15"/>
      <c r="L305" s="15"/>
      <c r="M305" s="15"/>
      <c r="N305" s="15"/>
      <c r="O305" s="15"/>
      <c r="P305" s="15"/>
      <c r="Q305" s="15"/>
      <c r="R305" s="127"/>
      <c r="S305" s="15"/>
    </row>
    <row r="306" spans="2:19" s="26" customFormat="1" ht="15.75">
      <c r="B306" s="35" t="s">
        <v>246</v>
      </c>
      <c r="C306" s="36"/>
      <c r="D306" s="36"/>
      <c r="E306" s="299" t="s">
        <v>239</v>
      </c>
      <c r="F306" s="299"/>
      <c r="G306" s="299"/>
      <c r="H306" s="299"/>
      <c r="I306" s="299"/>
      <c r="J306" s="299"/>
      <c r="K306" s="299"/>
      <c r="L306" s="299"/>
      <c r="M306" s="299"/>
      <c r="N306" s="299"/>
      <c r="O306" s="299"/>
      <c r="P306" s="299"/>
      <c r="Q306" s="299"/>
      <c r="R306" s="299"/>
      <c r="S306" s="300"/>
    </row>
    <row r="307" spans="2:19" s="26" customFormat="1" ht="15.75">
      <c r="B307" s="44"/>
      <c r="C307" s="45"/>
      <c r="D307" s="45"/>
      <c r="E307" s="301"/>
      <c r="F307" s="301"/>
      <c r="G307" s="301"/>
      <c r="H307" s="301"/>
      <c r="I307" s="301"/>
      <c r="J307" s="301"/>
      <c r="K307" s="301"/>
      <c r="L307" s="301"/>
      <c r="M307" s="301"/>
      <c r="N307" s="301"/>
      <c r="O307" s="301"/>
      <c r="P307" s="301"/>
      <c r="Q307" s="301"/>
      <c r="R307" s="301"/>
      <c r="S307" s="302"/>
    </row>
    <row r="308" spans="2:19" ht="3.75" customHeight="1">
      <c r="B308" s="37"/>
      <c r="C308" s="185"/>
      <c r="D308" s="185"/>
      <c r="E308" s="185"/>
      <c r="F308" s="185"/>
      <c r="G308" s="185"/>
      <c r="H308" s="185"/>
      <c r="I308" s="185"/>
      <c r="J308" s="185"/>
      <c r="K308" s="185"/>
      <c r="L308" s="185"/>
      <c r="M308" s="185"/>
      <c r="N308" s="185"/>
      <c r="O308" s="185"/>
      <c r="P308" s="185"/>
      <c r="Q308" s="185"/>
      <c r="R308" s="185"/>
      <c r="S308" s="38"/>
    </row>
    <row r="309" spans="2:19" ht="15.75">
      <c r="B309" s="37"/>
      <c r="C309" s="185"/>
      <c r="D309" s="185"/>
      <c r="E309" s="185"/>
      <c r="F309" s="185"/>
      <c r="G309" s="58"/>
      <c r="H309" s="185"/>
      <c r="I309" s="185" t="s">
        <v>240</v>
      </c>
      <c r="J309" s="185"/>
      <c r="K309" s="185"/>
      <c r="L309" s="185"/>
      <c r="M309" s="185"/>
      <c r="N309" s="185"/>
      <c r="O309" s="185"/>
      <c r="P309" s="185"/>
      <c r="Q309" s="185"/>
      <c r="R309" s="185"/>
      <c r="S309" s="38"/>
    </row>
    <row r="310" spans="2:19" ht="3.75" customHeight="1">
      <c r="B310" s="188"/>
      <c r="C310" s="180"/>
      <c r="D310" s="180"/>
      <c r="E310" s="180"/>
      <c r="F310" s="180"/>
      <c r="G310" s="180"/>
      <c r="H310" s="180"/>
      <c r="I310" s="180"/>
      <c r="J310" s="180"/>
      <c r="K310" s="180"/>
      <c r="L310" s="180"/>
      <c r="M310" s="180"/>
      <c r="N310" s="180"/>
      <c r="O310" s="180"/>
      <c r="P310" s="180"/>
      <c r="Q310" s="180"/>
      <c r="R310" s="180"/>
      <c r="S310" s="189"/>
    </row>
    <row r="311" spans="2:19" ht="9.75" customHeight="1">
      <c r="B311" s="15"/>
      <c r="C311" s="15"/>
      <c r="D311" s="15"/>
      <c r="E311" s="15"/>
      <c r="F311" s="15"/>
      <c r="G311" s="15"/>
      <c r="H311" s="15"/>
      <c r="I311" s="15"/>
      <c r="J311" s="15"/>
      <c r="K311" s="15"/>
      <c r="L311" s="15"/>
      <c r="M311" s="15"/>
      <c r="N311" s="15"/>
      <c r="O311" s="15"/>
      <c r="P311" s="15"/>
      <c r="Q311" s="15"/>
      <c r="R311" s="127"/>
      <c r="S311" s="15"/>
    </row>
    <row r="312" spans="2:19" s="26" customFormat="1" ht="15.75">
      <c r="B312" s="40" t="s">
        <v>248</v>
      </c>
      <c r="C312" s="183"/>
      <c r="D312" s="183"/>
      <c r="E312" s="339" t="s">
        <v>279</v>
      </c>
      <c r="F312" s="339"/>
      <c r="G312" s="339"/>
      <c r="H312" s="339"/>
      <c r="I312" s="339"/>
      <c r="J312" s="339"/>
      <c r="K312" s="339"/>
      <c r="L312" s="339"/>
      <c r="M312" s="339"/>
      <c r="N312" s="339"/>
      <c r="O312" s="339"/>
      <c r="P312" s="339"/>
      <c r="Q312" s="339"/>
      <c r="R312" s="339"/>
      <c r="S312" s="340"/>
    </row>
    <row r="313" spans="2:19" ht="15.75">
      <c r="B313" s="37"/>
      <c r="C313" s="185"/>
      <c r="D313" s="185"/>
      <c r="E313" s="41" t="s">
        <v>242</v>
      </c>
      <c r="F313" s="185"/>
      <c r="G313" s="185"/>
      <c r="H313" s="185"/>
      <c r="I313" s="185"/>
      <c r="J313" s="185"/>
      <c r="K313" s="185"/>
      <c r="L313" s="185"/>
      <c r="M313" s="185"/>
      <c r="N313" s="185"/>
      <c r="O313" s="185"/>
      <c r="P313" s="185"/>
      <c r="Q313" s="185"/>
      <c r="R313" s="185"/>
      <c r="S313" s="38"/>
    </row>
    <row r="314" spans="2:19" ht="3.75" customHeight="1">
      <c r="B314" s="37"/>
      <c r="C314" s="185"/>
      <c r="D314" s="185"/>
      <c r="E314" s="185"/>
      <c r="F314" s="185"/>
      <c r="G314" s="185"/>
      <c r="H314" s="185"/>
      <c r="I314" s="185"/>
      <c r="J314" s="185"/>
      <c r="K314" s="185"/>
      <c r="L314" s="185"/>
      <c r="M314" s="185"/>
      <c r="N314" s="185"/>
      <c r="O314" s="185"/>
      <c r="P314" s="185"/>
      <c r="Q314" s="185"/>
      <c r="R314" s="185"/>
      <c r="S314" s="38"/>
    </row>
    <row r="315" spans="2:19" ht="15.75">
      <c r="B315" s="37"/>
      <c r="C315" s="185"/>
      <c r="D315" s="185"/>
      <c r="E315" s="185"/>
      <c r="F315" s="185"/>
      <c r="G315" s="58"/>
      <c r="H315" s="185"/>
      <c r="I315" s="364" t="s">
        <v>244</v>
      </c>
      <c r="J315" s="364"/>
      <c r="K315" s="364"/>
      <c r="L315" s="364"/>
      <c r="M315" s="364"/>
      <c r="N315" s="364"/>
      <c r="O315" s="364"/>
      <c r="P315" s="364"/>
      <c r="Q315" s="364"/>
      <c r="R315" s="364"/>
      <c r="S315" s="365"/>
    </row>
    <row r="316" spans="2:19" ht="3.75" customHeight="1">
      <c r="B316" s="37"/>
      <c r="C316" s="185"/>
      <c r="D316" s="185"/>
      <c r="E316" s="185"/>
      <c r="F316" s="185"/>
      <c r="G316" s="185"/>
      <c r="H316" s="185"/>
      <c r="I316" s="185"/>
      <c r="J316" s="185"/>
      <c r="K316" s="185"/>
      <c r="L316" s="185"/>
      <c r="M316" s="185"/>
      <c r="N316" s="185"/>
      <c r="O316" s="185"/>
      <c r="P316" s="185"/>
      <c r="Q316" s="185"/>
      <c r="R316" s="185"/>
      <c r="S316" s="38"/>
    </row>
    <row r="317" spans="2:19" ht="15.75">
      <c r="B317" s="37"/>
      <c r="C317" s="185"/>
      <c r="D317" s="185"/>
      <c r="E317" s="185"/>
      <c r="F317" s="185"/>
      <c r="G317" s="58"/>
      <c r="H317" s="185"/>
      <c r="I317" s="303" t="s">
        <v>243</v>
      </c>
      <c r="J317" s="303"/>
      <c r="K317" s="303"/>
      <c r="L317" s="303"/>
      <c r="M317" s="303"/>
      <c r="N317" s="303"/>
      <c r="O317" s="303"/>
      <c r="P317" s="303"/>
      <c r="Q317" s="303"/>
      <c r="R317" s="303"/>
      <c r="S317" s="338"/>
    </row>
    <row r="318" spans="2:19" ht="15.75">
      <c r="B318" s="37"/>
      <c r="C318" s="185"/>
      <c r="D318" s="185"/>
      <c r="E318" s="185"/>
      <c r="F318" s="185"/>
      <c r="G318" s="185"/>
      <c r="H318" s="185"/>
      <c r="I318" s="303"/>
      <c r="J318" s="303"/>
      <c r="K318" s="303"/>
      <c r="L318" s="303"/>
      <c r="M318" s="303"/>
      <c r="N318" s="303"/>
      <c r="O318" s="303"/>
      <c r="P318" s="303"/>
      <c r="Q318" s="303"/>
      <c r="R318" s="303"/>
      <c r="S318" s="338"/>
    </row>
    <row r="319" spans="2:19" ht="3.75" customHeight="1">
      <c r="B319" s="188"/>
      <c r="C319" s="180"/>
      <c r="D319" s="180"/>
      <c r="E319" s="180"/>
      <c r="F319" s="180"/>
      <c r="G319" s="180"/>
      <c r="H319" s="180"/>
      <c r="I319" s="117"/>
      <c r="J319" s="117"/>
      <c r="K319" s="117"/>
      <c r="L319" s="117"/>
      <c r="M319" s="117"/>
      <c r="N319" s="117"/>
      <c r="O319" s="117"/>
      <c r="P319" s="117"/>
      <c r="Q319" s="117"/>
      <c r="R319" s="117"/>
      <c r="S319" s="118"/>
    </row>
    <row r="320" spans="2:19" ht="9.75" customHeight="1">
      <c r="B320" s="15"/>
      <c r="C320" s="15"/>
      <c r="D320" s="15"/>
      <c r="E320" s="15"/>
      <c r="F320" s="15"/>
      <c r="G320" s="15"/>
      <c r="H320" s="15"/>
      <c r="I320" s="15"/>
      <c r="J320" s="15"/>
      <c r="K320" s="15"/>
      <c r="L320" s="15"/>
      <c r="M320" s="15"/>
      <c r="N320" s="15"/>
      <c r="O320" s="15"/>
      <c r="P320" s="15"/>
      <c r="Q320" s="15"/>
      <c r="R320" s="127"/>
      <c r="S320" s="15"/>
    </row>
    <row r="321" spans="2:19" s="26" customFormat="1" ht="15.75">
      <c r="B321" s="40" t="s">
        <v>249</v>
      </c>
      <c r="C321" s="183"/>
      <c r="D321" s="183"/>
      <c r="E321" s="339" t="s">
        <v>280</v>
      </c>
      <c r="F321" s="339"/>
      <c r="G321" s="339"/>
      <c r="H321" s="339"/>
      <c r="I321" s="339"/>
      <c r="J321" s="339"/>
      <c r="K321" s="339"/>
      <c r="L321" s="339"/>
      <c r="M321" s="339"/>
      <c r="N321" s="339"/>
      <c r="O321" s="339"/>
      <c r="P321" s="339"/>
      <c r="Q321" s="339"/>
      <c r="R321" s="339"/>
      <c r="S321" s="340"/>
    </row>
    <row r="322" spans="2:19" ht="3.75" customHeight="1">
      <c r="B322" s="37"/>
      <c r="C322" s="185"/>
      <c r="D322" s="185"/>
      <c r="E322" s="185"/>
      <c r="F322" s="185"/>
      <c r="G322" s="185"/>
      <c r="H322" s="185"/>
      <c r="I322" s="185"/>
      <c r="J322" s="185"/>
      <c r="K322" s="185"/>
      <c r="L322" s="185"/>
      <c r="M322" s="185"/>
      <c r="N322" s="185"/>
      <c r="O322" s="185"/>
      <c r="P322" s="185"/>
      <c r="Q322" s="185"/>
      <c r="R322" s="185"/>
      <c r="S322" s="38"/>
    </row>
    <row r="323" spans="2:19" ht="15.75">
      <c r="B323" s="37"/>
      <c r="C323" s="185"/>
      <c r="D323" s="185"/>
      <c r="E323" s="185"/>
      <c r="F323" s="185"/>
      <c r="G323" s="58"/>
      <c r="H323" s="185"/>
      <c r="I323" s="297" t="s">
        <v>604</v>
      </c>
      <c r="J323" s="297"/>
      <c r="K323" s="297"/>
      <c r="L323" s="297"/>
      <c r="M323" s="297"/>
      <c r="N323" s="297"/>
      <c r="O323" s="297"/>
      <c r="P323" s="297"/>
      <c r="Q323" s="297"/>
      <c r="R323" s="297"/>
      <c r="S323" s="298"/>
    </row>
    <row r="324" spans="2:19" ht="15.75">
      <c r="B324" s="37"/>
      <c r="C324" s="185"/>
      <c r="D324" s="185"/>
      <c r="E324" s="185"/>
      <c r="F324" s="185"/>
      <c r="G324" s="185"/>
      <c r="H324" s="185"/>
      <c r="I324" s="297"/>
      <c r="J324" s="297"/>
      <c r="K324" s="297"/>
      <c r="L324" s="297"/>
      <c r="M324" s="297"/>
      <c r="N324" s="297"/>
      <c r="O324" s="297"/>
      <c r="P324" s="297"/>
      <c r="Q324" s="297"/>
      <c r="R324" s="297"/>
      <c r="S324" s="298"/>
    </row>
    <row r="325" spans="2:19" ht="15.75">
      <c r="B325" s="37"/>
      <c r="C325" s="185"/>
      <c r="D325" s="185"/>
      <c r="E325" s="185"/>
      <c r="F325" s="185"/>
      <c r="G325" s="185"/>
      <c r="H325" s="185"/>
      <c r="I325" s="297"/>
      <c r="J325" s="297"/>
      <c r="K325" s="297"/>
      <c r="L325" s="297"/>
      <c r="M325" s="297"/>
      <c r="N325" s="297"/>
      <c r="O325" s="297"/>
      <c r="P325" s="297"/>
      <c r="Q325" s="297"/>
      <c r="R325" s="297"/>
      <c r="S325" s="298"/>
    </row>
    <row r="326" spans="2:19" ht="15.75">
      <c r="B326" s="37"/>
      <c r="C326" s="185"/>
      <c r="D326" s="185"/>
      <c r="E326" s="185"/>
      <c r="F326" s="185"/>
      <c r="G326" s="185"/>
      <c r="H326" s="185"/>
      <c r="I326" s="297"/>
      <c r="J326" s="297"/>
      <c r="K326" s="297"/>
      <c r="L326" s="297"/>
      <c r="M326" s="297"/>
      <c r="N326" s="297"/>
      <c r="O326" s="297"/>
      <c r="P326" s="297"/>
      <c r="Q326" s="297"/>
      <c r="R326" s="297"/>
      <c r="S326" s="298"/>
    </row>
    <row r="327" spans="2:19" ht="3.75" customHeight="1">
      <c r="B327" s="188"/>
      <c r="C327" s="180"/>
      <c r="D327" s="180"/>
      <c r="E327" s="180"/>
      <c r="F327" s="180"/>
      <c r="G327" s="180"/>
      <c r="H327" s="180"/>
      <c r="I327" s="117"/>
      <c r="J327" s="117"/>
      <c r="K327" s="117"/>
      <c r="L327" s="117"/>
      <c r="M327" s="117"/>
      <c r="N327" s="117"/>
      <c r="O327" s="117"/>
      <c r="P327" s="117"/>
      <c r="Q327" s="117"/>
      <c r="R327" s="117"/>
      <c r="S327" s="118"/>
    </row>
    <row r="328" spans="2:19" ht="9.75" customHeight="1">
      <c r="B328" s="15"/>
      <c r="C328" s="15"/>
      <c r="D328" s="15"/>
      <c r="E328" s="15"/>
      <c r="F328" s="15"/>
      <c r="G328" s="15"/>
      <c r="H328" s="15"/>
      <c r="I328" s="15"/>
      <c r="J328" s="15"/>
      <c r="K328" s="15"/>
      <c r="L328" s="15"/>
      <c r="M328" s="15"/>
      <c r="N328" s="15"/>
      <c r="O328" s="15"/>
      <c r="P328" s="15"/>
      <c r="Q328" s="15"/>
      <c r="R328" s="127"/>
      <c r="S328" s="15"/>
    </row>
    <row r="329" spans="2:19" s="26" customFormat="1" ht="15.75">
      <c r="B329" s="40" t="s">
        <v>250</v>
      </c>
      <c r="C329" s="183"/>
      <c r="D329" s="183"/>
      <c r="E329" s="339" t="s">
        <v>263</v>
      </c>
      <c r="F329" s="339"/>
      <c r="G329" s="339"/>
      <c r="H329" s="339"/>
      <c r="I329" s="339"/>
      <c r="J329" s="339"/>
      <c r="K329" s="339"/>
      <c r="L329" s="339"/>
      <c r="M329" s="339"/>
      <c r="N329" s="339"/>
      <c r="O329" s="339"/>
      <c r="P329" s="339"/>
      <c r="Q329" s="339"/>
      <c r="R329" s="339"/>
      <c r="S329" s="340"/>
    </row>
    <row r="330" spans="2:19" ht="3.75" customHeight="1">
      <c r="B330" s="37"/>
      <c r="C330" s="185"/>
      <c r="D330" s="185"/>
      <c r="E330" s="185"/>
      <c r="F330" s="185"/>
      <c r="G330" s="185"/>
      <c r="H330" s="185"/>
      <c r="I330" s="185"/>
      <c r="J330" s="185"/>
      <c r="K330" s="185"/>
      <c r="L330" s="185"/>
      <c r="M330" s="185"/>
      <c r="N330" s="185"/>
      <c r="O330" s="185"/>
      <c r="P330" s="185"/>
      <c r="Q330" s="185"/>
      <c r="R330" s="185"/>
      <c r="S330" s="38"/>
    </row>
    <row r="331" spans="2:19" ht="15.75">
      <c r="B331" s="37"/>
      <c r="C331" s="129" t="s">
        <v>532</v>
      </c>
      <c r="E331" s="185"/>
      <c r="F331" s="185"/>
      <c r="G331" s="58"/>
      <c r="H331" s="185"/>
      <c r="I331" s="185" t="s">
        <v>247</v>
      </c>
      <c r="J331" s="185"/>
      <c r="K331" s="185"/>
      <c r="L331" s="185"/>
      <c r="M331" s="185"/>
      <c r="N331" s="185"/>
      <c r="O331" s="185"/>
      <c r="P331" s="185"/>
      <c r="Q331" s="185"/>
      <c r="R331" s="185"/>
      <c r="S331" s="38"/>
    </row>
    <row r="332" spans="2:19" ht="3.75" customHeight="1">
      <c r="B332" s="188"/>
      <c r="C332" s="180"/>
      <c r="D332" s="42"/>
      <c r="E332" s="180"/>
      <c r="F332" s="180"/>
      <c r="G332" s="180"/>
      <c r="H332" s="180"/>
      <c r="I332" s="180"/>
      <c r="J332" s="180"/>
      <c r="K332" s="180"/>
      <c r="L332" s="180"/>
      <c r="M332" s="180"/>
      <c r="N332" s="180"/>
      <c r="O332" s="180"/>
      <c r="P332" s="180"/>
      <c r="Q332" s="180"/>
      <c r="R332" s="180"/>
      <c r="S332" s="189"/>
    </row>
    <row r="333" spans="2:19" ht="9.75" customHeight="1">
      <c r="B333" s="15"/>
      <c r="C333" s="15"/>
      <c r="D333" s="15"/>
      <c r="E333" s="15"/>
      <c r="F333" s="15"/>
      <c r="G333" s="15"/>
      <c r="H333" s="15"/>
      <c r="I333" s="15"/>
      <c r="J333" s="15"/>
      <c r="K333" s="15"/>
      <c r="L333" s="15"/>
      <c r="M333" s="15"/>
      <c r="N333" s="15"/>
      <c r="O333" s="15"/>
      <c r="P333" s="15"/>
      <c r="Q333" s="15"/>
      <c r="R333" s="127"/>
      <c r="S333" s="15"/>
    </row>
    <row r="334" spans="2:19" s="26" customFormat="1" ht="15.75">
      <c r="B334" s="40" t="s">
        <v>275</v>
      </c>
      <c r="C334" s="231"/>
      <c r="D334" s="231"/>
      <c r="E334" s="319" t="s">
        <v>534</v>
      </c>
      <c r="F334" s="319"/>
      <c r="G334" s="319"/>
      <c r="H334" s="319"/>
      <c r="I334" s="319"/>
      <c r="J334" s="319"/>
      <c r="K334" s="319"/>
      <c r="L334" s="319"/>
      <c r="M334" s="319"/>
      <c r="N334" s="319"/>
      <c r="O334" s="319"/>
      <c r="P334" s="319"/>
      <c r="Q334" s="319"/>
      <c r="R334" s="319"/>
      <c r="S334" s="320"/>
    </row>
    <row r="335" spans="2:19" ht="3.75" customHeight="1">
      <c r="B335" s="37"/>
      <c r="C335" s="185"/>
      <c r="D335" s="185"/>
      <c r="E335" s="185"/>
      <c r="F335" s="185"/>
      <c r="G335" s="185"/>
      <c r="H335" s="185"/>
      <c r="I335" s="185"/>
      <c r="J335" s="185"/>
      <c r="K335" s="185"/>
      <c r="L335" s="185"/>
      <c r="M335" s="185"/>
      <c r="N335" s="185"/>
      <c r="O335" s="185"/>
      <c r="P335" s="185"/>
      <c r="Q335" s="185"/>
      <c r="R335" s="185"/>
      <c r="S335" s="38"/>
    </row>
    <row r="336" spans="2:19" ht="15.75">
      <c r="B336" s="37"/>
      <c r="C336" s="185"/>
      <c r="D336" s="185"/>
      <c r="E336" s="185"/>
      <c r="F336" s="185"/>
      <c r="G336" s="58"/>
      <c r="H336" s="185"/>
      <c r="I336" s="185" t="s">
        <v>535</v>
      </c>
      <c r="J336" s="185"/>
      <c r="K336" s="185"/>
      <c r="L336" s="185"/>
      <c r="M336" s="185"/>
      <c r="N336" s="185"/>
      <c r="O336" s="185"/>
      <c r="P336" s="185"/>
      <c r="Q336" s="185"/>
      <c r="R336" s="185"/>
      <c r="S336" s="62"/>
    </row>
    <row r="337" spans="2:19" ht="3.75" customHeight="1">
      <c r="B337" s="37"/>
      <c r="C337" s="185"/>
      <c r="D337" s="185"/>
      <c r="E337" s="41"/>
      <c r="F337" s="185"/>
      <c r="G337" s="185"/>
      <c r="H337" s="185"/>
      <c r="I337" s="185"/>
      <c r="J337" s="185"/>
      <c r="K337" s="185"/>
      <c r="L337" s="185"/>
      <c r="M337" s="64"/>
      <c r="N337" s="64"/>
      <c r="O337" s="64"/>
      <c r="P337" s="64"/>
      <c r="Q337" s="64"/>
      <c r="R337" s="64"/>
      <c r="S337" s="62"/>
    </row>
    <row r="338" spans="2:19" ht="15.75">
      <c r="B338" s="37"/>
      <c r="C338" s="185"/>
      <c r="D338" s="185"/>
      <c r="E338" s="41"/>
      <c r="F338" s="185"/>
      <c r="G338" s="58"/>
      <c r="H338" s="185"/>
      <c r="I338" s="348" t="s">
        <v>599</v>
      </c>
      <c r="J338" s="348"/>
      <c r="K338" s="348"/>
      <c r="L338" s="348"/>
      <c r="M338" s="242"/>
      <c r="N338" s="242"/>
      <c r="O338" s="242"/>
      <c r="P338" s="242"/>
      <c r="Q338" s="242"/>
      <c r="R338" s="64"/>
      <c r="S338" s="62"/>
    </row>
    <row r="339" spans="2:19" ht="3.75" customHeight="1">
      <c r="B339" s="37"/>
      <c r="C339" s="185"/>
      <c r="D339" s="185"/>
      <c r="E339" s="185"/>
      <c r="F339" s="185"/>
      <c r="G339" s="185"/>
      <c r="H339" s="185"/>
      <c r="I339" s="185"/>
      <c r="J339" s="185"/>
      <c r="K339" s="185"/>
      <c r="L339" s="185"/>
      <c r="M339" s="185"/>
      <c r="N339" s="185"/>
      <c r="O339" s="185"/>
      <c r="P339" s="185"/>
      <c r="Q339" s="185"/>
      <c r="R339" s="185"/>
      <c r="S339" s="38"/>
    </row>
    <row r="340" spans="2:19" ht="15.75" customHeight="1">
      <c r="B340" s="37"/>
      <c r="C340" s="230"/>
      <c r="D340" s="230"/>
      <c r="E340" s="230"/>
      <c r="F340" s="230"/>
      <c r="G340" s="230" t="s">
        <v>598</v>
      </c>
      <c r="H340" s="230"/>
      <c r="I340" s="230"/>
      <c r="J340" s="230"/>
      <c r="K340" s="230"/>
      <c r="L340" s="230"/>
      <c r="M340" s="230"/>
      <c r="N340" s="230"/>
      <c r="O340" s="230"/>
      <c r="P340" s="230"/>
      <c r="Q340" s="230"/>
      <c r="R340" s="230"/>
      <c r="S340" s="38"/>
    </row>
    <row r="341" spans="2:19" ht="3.75" customHeight="1">
      <c r="B341" s="37"/>
      <c r="C341" s="230"/>
      <c r="D341" s="230"/>
      <c r="E341" s="230"/>
      <c r="F341" s="230"/>
      <c r="G341" s="230"/>
      <c r="H341" s="230"/>
      <c r="I341" s="230"/>
      <c r="J341" s="230"/>
      <c r="K341" s="230"/>
      <c r="L341" s="230"/>
      <c r="M341" s="230"/>
      <c r="N341" s="230"/>
      <c r="O341" s="230"/>
      <c r="P341" s="230"/>
      <c r="Q341" s="230"/>
      <c r="R341" s="230"/>
      <c r="S341" s="38"/>
    </row>
    <row r="342" spans="2:19" ht="15.75" customHeight="1">
      <c r="B342" s="37"/>
      <c r="C342" s="230"/>
      <c r="D342" s="230"/>
      <c r="E342" s="230"/>
      <c r="F342" s="230"/>
      <c r="G342" s="58"/>
      <c r="H342" s="230"/>
      <c r="I342" s="230" t="s">
        <v>600</v>
      </c>
      <c r="J342" s="230"/>
      <c r="K342" s="230"/>
      <c r="L342" s="230"/>
      <c r="M342" s="230"/>
      <c r="N342" s="230"/>
      <c r="O342" s="230"/>
      <c r="P342" s="230"/>
      <c r="Q342" s="230"/>
      <c r="R342" s="230"/>
      <c r="S342" s="38"/>
    </row>
    <row r="343" spans="2:19" ht="3.75" customHeight="1">
      <c r="B343" s="188"/>
      <c r="C343" s="230"/>
      <c r="D343" s="230"/>
      <c r="E343" s="230"/>
      <c r="F343" s="230"/>
      <c r="G343" s="67"/>
      <c r="H343" s="230"/>
      <c r="I343" s="230"/>
      <c r="J343" s="230"/>
      <c r="K343" s="230"/>
      <c r="L343" s="230"/>
      <c r="M343" s="230"/>
      <c r="N343" s="230"/>
      <c r="O343" s="230"/>
      <c r="P343" s="230"/>
      <c r="Q343" s="230"/>
      <c r="R343" s="230"/>
      <c r="S343" s="248"/>
    </row>
    <row r="344" spans="2:19" ht="9.75" customHeight="1">
      <c r="B344" s="238"/>
      <c r="C344" s="238"/>
      <c r="D344" s="238"/>
      <c r="E344" s="238"/>
      <c r="F344" s="238"/>
      <c r="G344" s="238"/>
      <c r="H344" s="238"/>
      <c r="I344" s="238"/>
      <c r="J344" s="238"/>
      <c r="K344" s="238"/>
      <c r="L344" s="238"/>
      <c r="M344" s="238"/>
      <c r="N344" s="238"/>
      <c r="O344" s="238"/>
      <c r="P344" s="238"/>
      <c r="Q344" s="238"/>
      <c r="R344" s="238"/>
      <c r="S344" s="238"/>
    </row>
    <row r="345" spans="2:19" s="26" customFormat="1" ht="15.75">
      <c r="B345" s="40" t="s">
        <v>426</v>
      </c>
      <c r="C345" s="183"/>
      <c r="D345" s="183"/>
      <c r="E345" s="183" t="s">
        <v>267</v>
      </c>
      <c r="F345" s="183"/>
      <c r="G345" s="183"/>
      <c r="H345" s="183"/>
      <c r="I345" s="183"/>
      <c r="J345" s="183"/>
      <c r="K345" s="183"/>
      <c r="L345" s="183"/>
      <c r="M345" s="183"/>
      <c r="N345" s="183"/>
      <c r="O345" s="183"/>
      <c r="P345" s="183"/>
      <c r="Q345" s="183"/>
      <c r="R345" s="183"/>
      <c r="S345" s="184"/>
    </row>
    <row r="346" spans="2:19" ht="3.75" customHeight="1">
      <c r="B346" s="37"/>
      <c r="C346" s="185"/>
      <c r="D346" s="185"/>
      <c r="E346" s="185"/>
      <c r="F346" s="185"/>
      <c r="G346" s="185"/>
      <c r="H346" s="185"/>
      <c r="I346" s="185"/>
      <c r="J346" s="185"/>
      <c r="K346" s="185"/>
      <c r="L346" s="185"/>
      <c r="M346" s="185"/>
      <c r="N346" s="185"/>
      <c r="O346" s="185"/>
      <c r="P346" s="185"/>
      <c r="Q346" s="185"/>
      <c r="R346" s="185"/>
      <c r="S346" s="38"/>
    </row>
    <row r="347" spans="2:19" ht="15.75">
      <c r="B347" s="37"/>
      <c r="C347" s="185"/>
      <c r="D347" s="185"/>
      <c r="E347" s="185"/>
      <c r="F347" s="185"/>
      <c r="G347" s="58"/>
      <c r="H347" s="185"/>
      <c r="I347" s="185" t="s">
        <v>251</v>
      </c>
      <c r="J347" s="185"/>
      <c r="K347" s="185"/>
      <c r="L347" s="185"/>
      <c r="M347" s="185"/>
      <c r="N347" s="39"/>
      <c r="O347" s="185"/>
      <c r="P347" s="185"/>
      <c r="Q347" s="185"/>
      <c r="R347" s="185"/>
      <c r="S347" s="38"/>
    </row>
    <row r="348" spans="2:19" ht="15.75">
      <c r="B348" s="188"/>
      <c r="C348" s="180"/>
      <c r="D348" s="180"/>
      <c r="E348" s="180"/>
      <c r="F348" s="180"/>
      <c r="G348" s="180"/>
      <c r="H348" s="180"/>
      <c r="I348" s="347" t="s">
        <v>601</v>
      </c>
      <c r="J348" s="347"/>
      <c r="K348" s="347"/>
      <c r="L348" s="347"/>
      <c r="M348" s="347"/>
      <c r="N348" s="347"/>
      <c r="O348" s="233"/>
      <c r="P348" s="180"/>
      <c r="Q348" s="180"/>
      <c r="R348" s="180"/>
      <c r="S348" s="189"/>
    </row>
    <row r="349" spans="1:19" ht="9.75" customHeight="1">
      <c r="A349" s="13"/>
      <c r="B349" s="180"/>
      <c r="C349" s="180"/>
      <c r="D349" s="180"/>
      <c r="E349" s="180"/>
      <c r="F349" s="180"/>
      <c r="G349" s="180"/>
      <c r="H349" s="180"/>
      <c r="I349" s="180"/>
      <c r="J349" s="178"/>
      <c r="K349" s="179"/>
      <c r="L349" s="179"/>
      <c r="M349" s="179"/>
      <c r="N349" s="179"/>
      <c r="O349" s="179"/>
      <c r="P349" s="180"/>
      <c r="Q349" s="180"/>
      <c r="R349" s="180"/>
      <c r="S349" s="185"/>
    </row>
    <row r="350" spans="2:19" ht="15.75">
      <c r="B350" s="40" t="s">
        <v>427</v>
      </c>
      <c r="C350" s="183"/>
      <c r="D350" s="183"/>
      <c r="E350" s="183" t="s">
        <v>476</v>
      </c>
      <c r="F350" s="183"/>
      <c r="G350" s="183"/>
      <c r="H350" s="183"/>
      <c r="I350" s="183"/>
      <c r="J350" s="183"/>
      <c r="K350" s="183"/>
      <c r="L350" s="183"/>
      <c r="M350" s="183"/>
      <c r="N350" s="183"/>
      <c r="O350" s="183"/>
      <c r="P350" s="183"/>
      <c r="Q350" s="183"/>
      <c r="R350" s="183"/>
      <c r="S350" s="184"/>
    </row>
    <row r="351" spans="2:19" ht="3.75" customHeight="1">
      <c r="B351" s="37"/>
      <c r="C351" s="185"/>
      <c r="D351" s="185"/>
      <c r="E351" s="185"/>
      <c r="F351" s="185"/>
      <c r="G351" s="185"/>
      <c r="H351" s="185"/>
      <c r="I351" s="185"/>
      <c r="J351" s="185"/>
      <c r="K351" s="185"/>
      <c r="L351" s="185"/>
      <c r="M351" s="185"/>
      <c r="N351" s="185"/>
      <c r="O351" s="185"/>
      <c r="P351" s="185"/>
      <c r="Q351" s="185"/>
      <c r="R351" s="185"/>
      <c r="S351" s="38"/>
    </row>
    <row r="352" spans="2:19" ht="15.75">
      <c r="B352" s="37"/>
      <c r="C352" s="190" t="s">
        <v>533</v>
      </c>
      <c r="D352" s="13"/>
      <c r="E352" s="185"/>
      <c r="F352" s="20"/>
      <c r="G352" s="58"/>
      <c r="H352" s="185"/>
      <c r="I352" s="185" t="s">
        <v>476</v>
      </c>
      <c r="J352" s="185"/>
      <c r="K352" s="185"/>
      <c r="L352" s="185"/>
      <c r="M352" s="185"/>
      <c r="N352" s="39"/>
      <c r="O352" s="185"/>
      <c r="P352" s="185"/>
      <c r="Q352" s="185"/>
      <c r="R352" s="185"/>
      <c r="S352" s="38"/>
    </row>
    <row r="353" spans="2:19" ht="3.75" customHeight="1">
      <c r="B353" s="188"/>
      <c r="C353" s="193"/>
      <c r="D353" s="139"/>
      <c r="E353" s="180"/>
      <c r="F353" s="194"/>
      <c r="G353" s="63"/>
      <c r="H353" s="180"/>
      <c r="I353" s="180"/>
      <c r="J353" s="180"/>
      <c r="K353" s="180"/>
      <c r="L353" s="180"/>
      <c r="M353" s="180"/>
      <c r="N353" s="178"/>
      <c r="O353" s="180"/>
      <c r="P353" s="180"/>
      <c r="Q353" s="180"/>
      <c r="R353" s="180"/>
      <c r="S353" s="189"/>
    </row>
    <row r="354" spans="1:19" ht="9.75" customHeight="1">
      <c r="A354" s="13"/>
      <c r="B354" s="180"/>
      <c r="C354" s="173"/>
      <c r="D354" s="173"/>
      <c r="E354" s="173"/>
      <c r="F354" s="173"/>
      <c r="G354" s="173"/>
      <c r="H354" s="173"/>
      <c r="I354" s="173"/>
      <c r="J354" s="315"/>
      <c r="K354" s="316"/>
      <c r="L354" s="316"/>
      <c r="M354" s="316"/>
      <c r="N354" s="316"/>
      <c r="O354" s="316"/>
      <c r="P354" s="173"/>
      <c r="Q354" s="173"/>
      <c r="R354" s="173"/>
      <c r="S354" s="177"/>
    </row>
    <row r="355" spans="2:19" ht="15.75">
      <c r="B355" s="40" t="s">
        <v>475</v>
      </c>
      <c r="C355" s="183"/>
      <c r="D355" s="183"/>
      <c r="E355" s="183" t="s">
        <v>504</v>
      </c>
      <c r="F355" s="183"/>
      <c r="G355" s="183"/>
      <c r="H355" s="183"/>
      <c r="I355" s="183"/>
      <c r="J355" s="183"/>
      <c r="K355" s="183"/>
      <c r="L355" s="183"/>
      <c r="M355" s="183"/>
      <c r="N355" s="183"/>
      <c r="O355" s="183"/>
      <c r="P355" s="183"/>
      <c r="Q355" s="183"/>
      <c r="R355" s="183"/>
      <c r="S355" s="184"/>
    </row>
    <row r="356" spans="2:19" ht="3.75" customHeight="1">
      <c r="B356" s="37"/>
      <c r="C356" s="185"/>
      <c r="D356" s="185"/>
      <c r="E356" s="185"/>
      <c r="F356" s="185"/>
      <c r="G356" s="185"/>
      <c r="H356" s="185"/>
      <c r="I356" s="185"/>
      <c r="J356" s="185"/>
      <c r="K356" s="185"/>
      <c r="L356" s="185"/>
      <c r="M356" s="185"/>
      <c r="N356" s="185"/>
      <c r="O356" s="185"/>
      <c r="P356" s="185"/>
      <c r="Q356" s="185"/>
      <c r="R356" s="185"/>
      <c r="S356" s="38"/>
    </row>
    <row r="357" spans="2:19" ht="15.75">
      <c r="B357" s="37"/>
      <c r="C357" s="185"/>
      <c r="D357" s="129"/>
      <c r="E357" s="185"/>
      <c r="F357" s="185"/>
      <c r="G357" s="58"/>
      <c r="H357" s="185"/>
      <c r="I357" s="185" t="s">
        <v>602</v>
      </c>
      <c r="J357" s="185"/>
      <c r="K357" s="185"/>
      <c r="L357" s="185"/>
      <c r="M357" s="185"/>
      <c r="N357" s="39"/>
      <c r="O357" s="185"/>
      <c r="P357" s="185"/>
      <c r="Q357" s="185"/>
      <c r="R357" s="185"/>
      <c r="S357" s="38"/>
    </row>
    <row r="358" spans="2:19" ht="3.75" customHeight="1">
      <c r="B358" s="188"/>
      <c r="C358" s="230"/>
      <c r="D358" s="129"/>
      <c r="E358" s="230"/>
      <c r="F358" s="230"/>
      <c r="G358" s="67"/>
      <c r="H358" s="230"/>
      <c r="I358" s="230"/>
      <c r="J358" s="230"/>
      <c r="K358" s="230"/>
      <c r="L358" s="230"/>
      <c r="M358" s="230"/>
      <c r="N358" s="39"/>
      <c r="O358" s="230"/>
      <c r="P358" s="230"/>
      <c r="Q358" s="230"/>
      <c r="R358" s="230"/>
      <c r="S358" s="189"/>
    </row>
    <row r="359" spans="2:19" ht="9.75" customHeight="1">
      <c r="B359" s="249"/>
      <c r="C359" s="249"/>
      <c r="D359" s="249"/>
      <c r="E359" s="249"/>
      <c r="F359" s="249"/>
      <c r="G359" s="249"/>
      <c r="H359" s="249"/>
      <c r="I359" s="249"/>
      <c r="J359" s="312"/>
      <c r="K359" s="313"/>
      <c r="L359" s="313"/>
      <c r="M359" s="313"/>
      <c r="N359" s="313"/>
      <c r="O359" s="313"/>
      <c r="P359" s="249"/>
      <c r="Q359" s="249"/>
      <c r="R359" s="249"/>
      <c r="S359" s="249"/>
    </row>
    <row r="360" spans="2:19" ht="15" customHeight="1">
      <c r="B360" s="40" t="s">
        <v>503</v>
      </c>
      <c r="C360" s="231"/>
      <c r="D360" s="231"/>
      <c r="E360" s="231" t="s">
        <v>513</v>
      </c>
      <c r="F360" s="231"/>
      <c r="G360" s="231"/>
      <c r="H360" s="231"/>
      <c r="I360" s="231"/>
      <c r="J360" s="231"/>
      <c r="K360" s="231"/>
      <c r="L360" s="231"/>
      <c r="M360" s="231"/>
      <c r="N360" s="231"/>
      <c r="O360" s="231"/>
      <c r="P360" s="231"/>
      <c r="Q360" s="231"/>
      <c r="R360" s="231"/>
      <c r="S360" s="232"/>
    </row>
    <row r="361" spans="2:19" ht="15" customHeight="1">
      <c r="B361" s="186"/>
      <c r="C361" s="197"/>
      <c r="D361" s="197"/>
      <c r="E361" s="197"/>
      <c r="F361" s="197"/>
      <c r="G361" s="197"/>
      <c r="H361" s="197"/>
      <c r="I361" s="197"/>
      <c r="J361" s="39"/>
      <c r="K361" s="199"/>
      <c r="L361" s="199"/>
      <c r="M361" s="199"/>
      <c r="N361" s="199"/>
      <c r="O361" s="199"/>
      <c r="P361" s="197"/>
      <c r="Q361" s="197"/>
      <c r="R361" s="197"/>
      <c r="S361" s="187"/>
    </row>
    <row r="362" spans="2:19" ht="15" customHeight="1">
      <c r="B362" s="37"/>
      <c r="C362" s="197"/>
      <c r="D362" s="197"/>
      <c r="E362" s="197"/>
      <c r="F362" s="197"/>
      <c r="G362" s="58"/>
      <c r="H362" s="197"/>
      <c r="I362" s="197" t="s">
        <v>514</v>
      </c>
      <c r="J362" s="39"/>
      <c r="K362" s="199"/>
      <c r="L362" s="199"/>
      <c r="M362" s="199"/>
      <c r="N362" s="199"/>
      <c r="O362" s="199"/>
      <c r="P362" s="197"/>
      <c r="Q362" s="197"/>
      <c r="R362" s="197"/>
      <c r="S362" s="38"/>
    </row>
    <row r="363" spans="2:19" ht="3.75" customHeight="1">
      <c r="B363" s="37"/>
      <c r="C363" s="197"/>
      <c r="D363" s="197"/>
      <c r="E363" s="197"/>
      <c r="F363" s="197"/>
      <c r="G363" s="197"/>
      <c r="H363" s="197"/>
      <c r="I363" s="197"/>
      <c r="J363" s="39"/>
      <c r="K363" s="199"/>
      <c r="L363" s="199"/>
      <c r="M363" s="199"/>
      <c r="N363" s="199"/>
      <c r="O363" s="199"/>
      <c r="P363" s="197"/>
      <c r="Q363" s="197"/>
      <c r="R363" s="197"/>
      <c r="S363" s="38"/>
    </row>
    <row r="364" spans="2:19" ht="15" customHeight="1">
      <c r="B364" s="37"/>
      <c r="C364" s="197"/>
      <c r="D364" s="197"/>
      <c r="E364" s="197"/>
      <c r="F364" s="197"/>
      <c r="G364" s="58"/>
      <c r="H364" s="197"/>
      <c r="I364" s="197" t="s">
        <v>515</v>
      </c>
      <c r="J364" s="39"/>
      <c r="K364" s="199"/>
      <c r="L364" s="199"/>
      <c r="M364" s="199"/>
      <c r="N364" s="199"/>
      <c r="O364" s="199"/>
      <c r="P364" s="197"/>
      <c r="Q364" s="197"/>
      <c r="R364" s="197"/>
      <c r="S364" s="38"/>
    </row>
    <row r="365" spans="2:19" ht="15" customHeight="1">
      <c r="B365" s="37"/>
      <c r="C365" s="197"/>
      <c r="D365" s="197"/>
      <c r="E365" s="197"/>
      <c r="F365" s="197"/>
      <c r="G365" s="197"/>
      <c r="H365" s="197"/>
      <c r="I365" s="197" t="s">
        <v>516</v>
      </c>
      <c r="J365" s="39"/>
      <c r="K365" s="199"/>
      <c r="L365" s="199"/>
      <c r="M365" s="199"/>
      <c r="N365" s="199"/>
      <c r="O365" s="199"/>
      <c r="P365" s="197"/>
      <c r="Q365" s="197"/>
      <c r="R365" s="197"/>
      <c r="S365" s="38"/>
    </row>
    <row r="366" spans="2:19" ht="15" customHeight="1">
      <c r="B366" s="37"/>
      <c r="C366" s="197"/>
      <c r="D366" s="197"/>
      <c r="E366" s="197"/>
      <c r="F366" s="197"/>
      <c r="G366" s="197"/>
      <c r="H366" s="197"/>
      <c r="I366" s="197" t="s">
        <v>603</v>
      </c>
      <c r="J366" s="39"/>
      <c r="K366" s="199"/>
      <c r="L366" s="199"/>
      <c r="M366" s="199"/>
      <c r="N366" s="199"/>
      <c r="O366" s="199"/>
      <c r="P366" s="197"/>
      <c r="Q366" s="197"/>
      <c r="R366" s="197"/>
      <c r="S366" s="38"/>
    </row>
    <row r="367" spans="2:19" ht="3.75" customHeight="1">
      <c r="B367" s="37"/>
      <c r="C367" s="197"/>
      <c r="D367" s="197"/>
      <c r="E367" s="197"/>
      <c r="F367" s="197"/>
      <c r="G367" s="197"/>
      <c r="H367" s="197"/>
      <c r="I367" s="197"/>
      <c r="J367" s="39"/>
      <c r="K367" s="199"/>
      <c r="L367" s="199"/>
      <c r="M367" s="199"/>
      <c r="N367" s="199"/>
      <c r="O367" s="199"/>
      <c r="P367" s="197"/>
      <c r="Q367" s="197"/>
      <c r="R367" s="197"/>
      <c r="S367" s="38"/>
    </row>
    <row r="368" spans="2:19" ht="15" customHeight="1">
      <c r="B368" s="37"/>
      <c r="C368" s="197"/>
      <c r="D368" s="197"/>
      <c r="E368" s="197"/>
      <c r="F368" s="197"/>
      <c r="G368" s="58"/>
      <c r="H368" s="197"/>
      <c r="I368" s="197" t="s">
        <v>517</v>
      </c>
      <c r="J368" s="39"/>
      <c r="K368" s="199"/>
      <c r="L368" s="199"/>
      <c r="M368" s="199"/>
      <c r="N368" s="199"/>
      <c r="O368" s="199"/>
      <c r="P368" s="197"/>
      <c r="Q368" s="197"/>
      <c r="R368" s="197"/>
      <c r="S368" s="38"/>
    </row>
    <row r="369" spans="2:19" ht="3.75" customHeight="1">
      <c r="B369" s="37"/>
      <c r="C369" s="197"/>
      <c r="D369" s="197"/>
      <c r="E369" s="197"/>
      <c r="F369" s="197"/>
      <c r="G369" s="197"/>
      <c r="H369" s="197"/>
      <c r="I369" s="197"/>
      <c r="J369" s="39"/>
      <c r="K369" s="199"/>
      <c r="L369" s="199"/>
      <c r="M369" s="199"/>
      <c r="N369" s="199"/>
      <c r="O369" s="199"/>
      <c r="P369" s="197"/>
      <c r="Q369" s="197"/>
      <c r="R369" s="197"/>
      <c r="S369" s="38"/>
    </row>
    <row r="370" spans="2:19" ht="15" customHeight="1">
      <c r="B370" s="37"/>
      <c r="C370" s="197"/>
      <c r="D370" s="197"/>
      <c r="E370" s="197"/>
      <c r="F370" s="197"/>
      <c r="G370" s="58"/>
      <c r="H370" s="197"/>
      <c r="I370" s="197" t="s">
        <v>518</v>
      </c>
      <c r="J370" s="39"/>
      <c r="K370" s="199"/>
      <c r="L370" s="199"/>
      <c r="M370" s="199"/>
      <c r="N370" s="199"/>
      <c r="O370" s="199"/>
      <c r="P370" s="197"/>
      <c r="Q370" s="197"/>
      <c r="R370" s="197"/>
      <c r="S370" s="38"/>
    </row>
    <row r="371" spans="2:19" ht="3.75" customHeight="1">
      <c r="B371" s="37"/>
      <c r="C371" s="197"/>
      <c r="D371" s="197"/>
      <c r="E371" s="197"/>
      <c r="F371" s="197"/>
      <c r="G371" s="67"/>
      <c r="H371" s="197"/>
      <c r="I371" s="197"/>
      <c r="J371" s="39"/>
      <c r="K371" s="199"/>
      <c r="L371" s="199"/>
      <c r="M371" s="199"/>
      <c r="N371" s="199"/>
      <c r="O371" s="199"/>
      <c r="P371" s="197"/>
      <c r="Q371" s="197"/>
      <c r="R371" s="197"/>
      <c r="S371" s="38"/>
    </row>
    <row r="372" spans="2:19" ht="15" customHeight="1">
      <c r="B372" s="37"/>
      <c r="C372" s="197"/>
      <c r="D372" s="197"/>
      <c r="E372" s="197"/>
      <c r="F372" s="197"/>
      <c r="G372" s="58"/>
      <c r="H372" s="197"/>
      <c r="I372" s="197" t="s">
        <v>519</v>
      </c>
      <c r="J372" s="39"/>
      <c r="K372" s="199"/>
      <c r="L372" s="199"/>
      <c r="M372" s="199"/>
      <c r="N372" s="199"/>
      <c r="O372" s="199"/>
      <c r="P372" s="197"/>
      <c r="Q372" s="197"/>
      <c r="R372" s="197"/>
      <c r="S372" s="38"/>
    </row>
    <row r="373" spans="2:19" ht="15" customHeight="1">
      <c r="B373" s="188"/>
      <c r="C373" s="198"/>
      <c r="D373" s="198"/>
      <c r="E373" s="198"/>
      <c r="F373" s="198"/>
      <c r="G373" s="63"/>
      <c r="H373" s="198"/>
      <c r="I373" s="198"/>
      <c r="J373" s="196"/>
      <c r="K373" s="195"/>
      <c r="L373" s="195"/>
      <c r="M373" s="195"/>
      <c r="N373" s="195"/>
      <c r="O373" s="195"/>
      <c r="P373" s="198"/>
      <c r="Q373" s="198"/>
      <c r="R373" s="198"/>
      <c r="S373" s="189"/>
    </row>
    <row r="374" spans="2:19" ht="9.75" customHeight="1">
      <c r="B374" s="15"/>
      <c r="C374" s="15"/>
      <c r="D374" s="15"/>
      <c r="E374" s="15"/>
      <c r="F374" s="15"/>
      <c r="G374" s="15"/>
      <c r="H374" s="15"/>
      <c r="I374" s="15"/>
      <c r="J374" s="15"/>
      <c r="K374" s="15"/>
      <c r="L374" s="15"/>
      <c r="M374" s="15"/>
      <c r="N374" s="15"/>
      <c r="O374" s="15"/>
      <c r="P374" s="15"/>
      <c r="Q374" s="15"/>
      <c r="R374" s="127"/>
      <c r="S374" s="15"/>
    </row>
    <row r="375" spans="2:19" ht="17.25" customHeight="1">
      <c r="B375" s="341" t="s">
        <v>415</v>
      </c>
      <c r="C375" s="342"/>
      <c r="D375" s="342"/>
      <c r="E375" s="342"/>
      <c r="F375" s="342"/>
      <c r="G375" s="342"/>
      <c r="H375" s="342"/>
      <c r="I375" s="342"/>
      <c r="J375" s="342"/>
      <c r="K375" s="342"/>
      <c r="L375" s="342"/>
      <c r="M375" s="342"/>
      <c r="N375" s="342"/>
      <c r="O375" s="342"/>
      <c r="P375" s="342"/>
      <c r="Q375" s="342"/>
      <c r="R375" s="342"/>
      <c r="S375" s="343"/>
    </row>
    <row r="376" spans="2:19" ht="15.75">
      <c r="B376" s="344"/>
      <c r="C376" s="345"/>
      <c r="D376" s="345"/>
      <c r="E376" s="345"/>
      <c r="F376" s="345"/>
      <c r="G376" s="345"/>
      <c r="H376" s="345"/>
      <c r="I376" s="345"/>
      <c r="J376" s="345"/>
      <c r="K376" s="345"/>
      <c r="L376" s="345"/>
      <c r="M376" s="345"/>
      <c r="N376" s="345"/>
      <c r="O376" s="345"/>
      <c r="P376" s="345"/>
      <c r="Q376" s="345"/>
      <c r="R376" s="345"/>
      <c r="S376" s="346"/>
    </row>
    <row r="377" spans="2:19" s="106" customFormat="1" ht="15" customHeight="1">
      <c r="B377" s="130" t="s">
        <v>405</v>
      </c>
      <c r="C377" s="131"/>
      <c r="D377" s="131"/>
      <c r="E377" s="131"/>
      <c r="F377" s="131"/>
      <c r="G377" s="132"/>
      <c r="H377" s="132"/>
      <c r="I377" s="132"/>
      <c r="J377" s="132"/>
      <c r="K377" s="132"/>
      <c r="L377" s="132"/>
      <c r="M377" s="132"/>
      <c r="N377" s="132"/>
      <c r="O377" s="132"/>
      <c r="P377" s="132"/>
      <c r="Q377" s="133"/>
      <c r="R377" s="133"/>
      <c r="S377" s="134"/>
    </row>
    <row r="378" spans="2:19" s="107" customFormat="1" ht="15" customHeight="1">
      <c r="B378" s="135" t="s">
        <v>406</v>
      </c>
      <c r="C378" s="136"/>
      <c r="D378" s="136"/>
      <c r="E378" s="336" t="s">
        <v>480</v>
      </c>
      <c r="F378" s="336"/>
      <c r="G378" s="336"/>
      <c r="H378" s="336"/>
      <c r="I378" s="336"/>
      <c r="J378" s="336"/>
      <c r="K378" s="336"/>
      <c r="L378" s="336"/>
      <c r="M378" s="336"/>
      <c r="N378" s="336"/>
      <c r="O378" s="336"/>
      <c r="P378" s="336"/>
      <c r="Q378" s="336"/>
      <c r="R378" s="336"/>
      <c r="S378" s="337"/>
    </row>
    <row r="379" spans="2:19" ht="15.75">
      <c r="B379" s="317"/>
      <c r="C379" s="318"/>
      <c r="D379" s="318"/>
      <c r="E379" s="318"/>
      <c r="F379" s="318"/>
      <c r="G379" s="318"/>
      <c r="H379" s="318"/>
      <c r="I379" s="318"/>
      <c r="J379" s="318"/>
      <c r="K379" s="318"/>
      <c r="L379" s="318"/>
      <c r="M379" s="318"/>
      <c r="N379" s="318"/>
      <c r="O379" s="318"/>
      <c r="P379" s="318"/>
      <c r="Q379" s="318"/>
      <c r="R379" s="318"/>
      <c r="S379" s="172"/>
    </row>
    <row r="380" spans="2:19" ht="15.75">
      <c r="B380" s="308"/>
      <c r="C380" s="309"/>
      <c r="D380" s="309"/>
      <c r="E380" s="309"/>
      <c r="F380" s="309"/>
      <c r="G380" s="309"/>
      <c r="H380" s="309"/>
      <c r="I380" s="309"/>
      <c r="J380" s="309"/>
      <c r="K380" s="309"/>
      <c r="L380" s="309"/>
      <c r="M380" s="309"/>
      <c r="N380" s="309"/>
      <c r="O380" s="309"/>
      <c r="P380" s="309"/>
      <c r="Q380" s="309"/>
      <c r="R380" s="309"/>
      <c r="S380" s="171"/>
    </row>
    <row r="381" spans="2:19" ht="15.75">
      <c r="B381" s="308"/>
      <c r="C381" s="309"/>
      <c r="D381" s="309"/>
      <c r="E381" s="309"/>
      <c r="F381" s="309"/>
      <c r="G381" s="309"/>
      <c r="H381" s="309"/>
      <c r="I381" s="309"/>
      <c r="J381" s="309"/>
      <c r="K381" s="309"/>
      <c r="L381" s="309"/>
      <c r="M381" s="309"/>
      <c r="N381" s="309"/>
      <c r="O381" s="309"/>
      <c r="P381" s="309"/>
      <c r="Q381" s="309"/>
      <c r="R381" s="309"/>
      <c r="S381" s="171"/>
    </row>
    <row r="382" spans="2:19" ht="15.75">
      <c r="B382" s="308"/>
      <c r="C382" s="309"/>
      <c r="D382" s="309"/>
      <c r="E382" s="309"/>
      <c r="F382" s="309"/>
      <c r="G382" s="309"/>
      <c r="H382" s="309"/>
      <c r="I382" s="309"/>
      <c r="J382" s="309"/>
      <c r="K382" s="309"/>
      <c r="L382" s="309"/>
      <c r="M382" s="309"/>
      <c r="N382" s="309"/>
      <c r="O382" s="309"/>
      <c r="P382" s="309"/>
      <c r="Q382" s="309"/>
      <c r="R382" s="309"/>
      <c r="S382" s="171"/>
    </row>
    <row r="383" spans="2:19" ht="15.75">
      <c r="B383" s="308"/>
      <c r="C383" s="309"/>
      <c r="D383" s="309"/>
      <c r="E383" s="309"/>
      <c r="F383" s="309"/>
      <c r="G383" s="309"/>
      <c r="H383" s="309"/>
      <c r="I383" s="309"/>
      <c r="J383" s="309"/>
      <c r="K383" s="309"/>
      <c r="L383" s="309"/>
      <c r="M383" s="309"/>
      <c r="N383" s="309"/>
      <c r="O383" s="309"/>
      <c r="P383" s="309"/>
      <c r="Q383" s="309"/>
      <c r="R383" s="309"/>
      <c r="S383" s="171"/>
    </row>
    <row r="384" spans="2:19" ht="15.75">
      <c r="B384" s="308"/>
      <c r="C384" s="309"/>
      <c r="D384" s="309"/>
      <c r="E384" s="309"/>
      <c r="F384" s="309"/>
      <c r="G384" s="309"/>
      <c r="H384" s="309"/>
      <c r="I384" s="309"/>
      <c r="J384" s="309"/>
      <c r="K384" s="309"/>
      <c r="L384" s="309"/>
      <c r="M384" s="309"/>
      <c r="N384" s="309"/>
      <c r="O384" s="309"/>
      <c r="P384" s="309"/>
      <c r="Q384" s="309"/>
      <c r="R384" s="309"/>
      <c r="S384" s="171"/>
    </row>
    <row r="385" spans="2:19" ht="15.75">
      <c r="B385" s="308"/>
      <c r="C385" s="309"/>
      <c r="D385" s="309"/>
      <c r="E385" s="309"/>
      <c r="F385" s="309"/>
      <c r="G385" s="309"/>
      <c r="H385" s="309"/>
      <c r="I385" s="309"/>
      <c r="J385" s="309"/>
      <c r="K385" s="309"/>
      <c r="L385" s="309"/>
      <c r="M385" s="309"/>
      <c r="N385" s="309"/>
      <c r="O385" s="309"/>
      <c r="P385" s="309"/>
      <c r="Q385" s="309"/>
      <c r="R385" s="309"/>
      <c r="S385" s="171"/>
    </row>
    <row r="386" spans="2:19" ht="15.75">
      <c r="B386" s="308"/>
      <c r="C386" s="309"/>
      <c r="D386" s="309"/>
      <c r="E386" s="309"/>
      <c r="F386" s="309"/>
      <c r="G386" s="309"/>
      <c r="H386" s="309"/>
      <c r="I386" s="309"/>
      <c r="J386" s="309"/>
      <c r="K386" s="309"/>
      <c r="L386" s="309"/>
      <c r="M386" s="309"/>
      <c r="N386" s="309"/>
      <c r="O386" s="309"/>
      <c r="P386" s="309"/>
      <c r="Q386" s="309"/>
      <c r="R386" s="309"/>
      <c r="S386" s="171"/>
    </row>
    <row r="387" spans="2:19" ht="15.75">
      <c r="B387" s="308"/>
      <c r="C387" s="309"/>
      <c r="D387" s="309"/>
      <c r="E387" s="309"/>
      <c r="F387" s="309"/>
      <c r="G387" s="309"/>
      <c r="H387" s="309"/>
      <c r="I387" s="309"/>
      <c r="J387" s="309"/>
      <c r="K387" s="309"/>
      <c r="L387" s="309"/>
      <c r="M387" s="309"/>
      <c r="N387" s="309"/>
      <c r="O387" s="309"/>
      <c r="P387" s="309"/>
      <c r="Q387" s="309"/>
      <c r="R387" s="309"/>
      <c r="S387" s="171"/>
    </row>
    <row r="388" spans="2:19" ht="15.75">
      <c r="B388" s="308"/>
      <c r="C388" s="309"/>
      <c r="D388" s="309"/>
      <c r="E388" s="309"/>
      <c r="F388" s="309"/>
      <c r="G388" s="309"/>
      <c r="H388" s="309"/>
      <c r="I388" s="309"/>
      <c r="J388" s="309"/>
      <c r="K388" s="309"/>
      <c r="L388" s="309"/>
      <c r="M388" s="309"/>
      <c r="N388" s="309"/>
      <c r="O388" s="309"/>
      <c r="P388" s="309"/>
      <c r="Q388" s="309"/>
      <c r="R388" s="309"/>
      <c r="S388" s="171"/>
    </row>
    <row r="389" spans="2:19" ht="15.75">
      <c r="B389" s="308"/>
      <c r="C389" s="309"/>
      <c r="D389" s="309"/>
      <c r="E389" s="309"/>
      <c r="F389" s="309"/>
      <c r="G389" s="309"/>
      <c r="H389" s="309"/>
      <c r="I389" s="309"/>
      <c r="J389" s="309"/>
      <c r="K389" s="309"/>
      <c r="L389" s="309"/>
      <c r="M389" s="309"/>
      <c r="N389" s="309"/>
      <c r="O389" s="309"/>
      <c r="P389" s="309"/>
      <c r="Q389" s="309"/>
      <c r="R389" s="309"/>
      <c r="S389" s="171"/>
    </row>
    <row r="390" spans="2:19" ht="15.75">
      <c r="B390" s="308"/>
      <c r="C390" s="309"/>
      <c r="D390" s="309"/>
      <c r="E390" s="309"/>
      <c r="F390" s="309"/>
      <c r="G390" s="309"/>
      <c r="H390" s="309"/>
      <c r="I390" s="309"/>
      <c r="J390" s="309"/>
      <c r="K390" s="309"/>
      <c r="L390" s="309"/>
      <c r="M390" s="309"/>
      <c r="N390" s="309"/>
      <c r="O390" s="309"/>
      <c r="P390" s="309"/>
      <c r="Q390" s="309"/>
      <c r="R390" s="309"/>
      <c r="S390" s="171"/>
    </row>
    <row r="391" spans="2:19" ht="15.75">
      <c r="B391" s="308"/>
      <c r="C391" s="309"/>
      <c r="D391" s="309"/>
      <c r="E391" s="309"/>
      <c r="F391" s="309"/>
      <c r="G391" s="309"/>
      <c r="H391" s="309"/>
      <c r="I391" s="309"/>
      <c r="J391" s="309"/>
      <c r="K391" s="309"/>
      <c r="L391" s="309"/>
      <c r="M391" s="309"/>
      <c r="N391" s="309"/>
      <c r="O391" s="309"/>
      <c r="P391" s="309"/>
      <c r="Q391" s="309"/>
      <c r="R391" s="309"/>
      <c r="S391" s="310"/>
    </row>
    <row r="392" spans="2:19" ht="15.75">
      <c r="B392" s="308"/>
      <c r="C392" s="309"/>
      <c r="D392" s="309"/>
      <c r="E392" s="309"/>
      <c r="F392" s="309"/>
      <c r="G392" s="309"/>
      <c r="H392" s="309"/>
      <c r="I392" s="309"/>
      <c r="J392" s="309"/>
      <c r="K392" s="309"/>
      <c r="L392" s="309"/>
      <c r="M392" s="309"/>
      <c r="N392" s="309"/>
      <c r="O392" s="309"/>
      <c r="P392" s="309"/>
      <c r="Q392" s="309"/>
      <c r="R392" s="309"/>
      <c r="S392" s="310"/>
    </row>
    <row r="393" spans="2:19" ht="15.75">
      <c r="B393" s="308"/>
      <c r="C393" s="309"/>
      <c r="D393" s="309"/>
      <c r="E393" s="309"/>
      <c r="F393" s="309"/>
      <c r="G393" s="309"/>
      <c r="H393" s="309"/>
      <c r="I393" s="309"/>
      <c r="J393" s="309"/>
      <c r="K393" s="309"/>
      <c r="L393" s="309"/>
      <c r="M393" s="309"/>
      <c r="N393" s="309"/>
      <c r="O393" s="309"/>
      <c r="P393" s="309"/>
      <c r="Q393" s="309"/>
      <c r="R393" s="309"/>
      <c r="S393" s="310"/>
    </row>
    <row r="394" spans="2:19" ht="15.75">
      <c r="B394" s="305"/>
      <c r="C394" s="306"/>
      <c r="D394" s="306"/>
      <c r="E394" s="306"/>
      <c r="F394" s="306"/>
      <c r="G394" s="306"/>
      <c r="H394" s="306"/>
      <c r="I394" s="306"/>
      <c r="J394" s="306"/>
      <c r="K394" s="306"/>
      <c r="L394" s="306"/>
      <c r="M394" s="306"/>
      <c r="N394" s="306"/>
      <c r="O394" s="306"/>
      <c r="P394" s="306"/>
      <c r="Q394" s="306"/>
      <c r="R394" s="306"/>
      <c r="S394" s="307"/>
    </row>
    <row r="395" spans="2:19" ht="15.75">
      <c r="B395" s="170"/>
      <c r="C395" s="170"/>
      <c r="D395" s="170"/>
      <c r="E395" s="170"/>
      <c r="F395" s="170"/>
      <c r="G395" s="170"/>
      <c r="H395" s="170"/>
      <c r="I395" s="170"/>
      <c r="J395" s="170"/>
      <c r="K395" s="170"/>
      <c r="L395" s="170"/>
      <c r="M395" s="170"/>
      <c r="N395" s="170"/>
      <c r="O395" s="170"/>
      <c r="P395" s="170"/>
      <c r="Q395" s="170"/>
      <c r="R395" s="170"/>
      <c r="S395" s="170"/>
    </row>
    <row r="396" spans="2:19" ht="15.75">
      <c r="B396" s="170"/>
      <c r="C396" s="170"/>
      <c r="D396" s="170"/>
      <c r="E396" s="170"/>
      <c r="F396" s="170"/>
      <c r="G396" s="170"/>
      <c r="H396" s="170"/>
      <c r="I396" s="170"/>
      <c r="J396" s="170"/>
      <c r="K396" s="170"/>
      <c r="L396" s="170"/>
      <c r="M396" s="170"/>
      <c r="N396" s="170"/>
      <c r="O396" s="170"/>
      <c r="P396" s="170"/>
      <c r="Q396" s="170"/>
      <c r="R396" s="170"/>
      <c r="S396" s="170"/>
    </row>
    <row r="397" spans="2:19" ht="20.25">
      <c r="B397" s="325" t="s">
        <v>252</v>
      </c>
      <c r="C397" s="325"/>
      <c r="D397" s="325"/>
      <c r="E397" s="325"/>
      <c r="F397" s="325"/>
      <c r="G397" s="325"/>
      <c r="H397" s="325"/>
      <c r="I397" s="325"/>
      <c r="J397" s="325"/>
      <c r="K397" s="325"/>
      <c r="L397" s="325"/>
      <c r="M397" s="325"/>
      <c r="N397" s="325"/>
      <c r="O397" s="325"/>
      <c r="P397" s="325"/>
      <c r="Q397" s="325"/>
      <c r="R397" s="325"/>
      <c r="S397" s="325"/>
    </row>
    <row r="398" spans="2:19" ht="15.75">
      <c r="B398" s="15"/>
      <c r="C398" s="15"/>
      <c r="D398" s="15"/>
      <c r="E398" s="15"/>
      <c r="F398" s="15"/>
      <c r="G398" s="15"/>
      <c r="H398" s="15"/>
      <c r="I398" s="15"/>
      <c r="J398" s="15"/>
      <c r="K398" s="15"/>
      <c r="L398" s="15"/>
      <c r="M398" s="15"/>
      <c r="N398" s="15"/>
      <c r="O398" s="15"/>
      <c r="P398" s="15"/>
      <c r="Q398" s="15"/>
      <c r="R398" s="127"/>
      <c r="S398" s="15"/>
    </row>
    <row r="399" spans="2:19" ht="15.75" customHeight="1">
      <c r="B399" s="324" t="str">
        <f>CONCATENATE("I, ",B408,", ",B410," of ",M408," acknowledge that I have completed the self-certified threshold checklist and that all the required documentation necessary to review this application has been included.")</f>
        <v>I, 0, 0 of 0 acknowledge that I have completed the self-certified threshold checklist and that all the required documentation necessary to review this application has been included.</v>
      </c>
      <c r="C399" s="324"/>
      <c r="D399" s="324"/>
      <c r="E399" s="324"/>
      <c r="F399" s="324"/>
      <c r="G399" s="324"/>
      <c r="H399" s="324"/>
      <c r="I399" s="324"/>
      <c r="J399" s="324"/>
      <c r="K399" s="324"/>
      <c r="L399" s="324"/>
      <c r="M399" s="324"/>
      <c r="N399" s="324"/>
      <c r="O399" s="324"/>
      <c r="P399" s="324"/>
      <c r="Q399" s="324"/>
      <c r="R399" s="324"/>
      <c r="S399" s="324"/>
    </row>
    <row r="400" spans="2:19" ht="15.75">
      <c r="B400" s="324"/>
      <c r="C400" s="324"/>
      <c r="D400" s="324"/>
      <c r="E400" s="324"/>
      <c r="F400" s="324"/>
      <c r="G400" s="324"/>
      <c r="H400" s="324"/>
      <c r="I400" s="324"/>
      <c r="J400" s="324"/>
      <c r="K400" s="324"/>
      <c r="L400" s="324"/>
      <c r="M400" s="324"/>
      <c r="N400" s="324"/>
      <c r="O400" s="324"/>
      <c r="P400" s="324"/>
      <c r="Q400" s="324"/>
      <c r="R400" s="324"/>
      <c r="S400" s="324"/>
    </row>
    <row r="401" spans="2:19" ht="15.75">
      <c r="B401" s="324"/>
      <c r="C401" s="324"/>
      <c r="D401" s="324"/>
      <c r="E401" s="324"/>
      <c r="F401" s="324"/>
      <c r="G401" s="324"/>
      <c r="H401" s="324"/>
      <c r="I401" s="324"/>
      <c r="J401" s="324"/>
      <c r="K401" s="324"/>
      <c r="L401" s="324"/>
      <c r="M401" s="324"/>
      <c r="N401" s="324"/>
      <c r="O401" s="324"/>
      <c r="P401" s="324"/>
      <c r="Q401" s="324"/>
      <c r="R401" s="324"/>
      <c r="S401" s="324"/>
    </row>
    <row r="402" spans="2:19" ht="15.75">
      <c r="B402" s="15"/>
      <c r="C402" s="15"/>
      <c r="D402" s="15"/>
      <c r="E402" s="15"/>
      <c r="F402" s="15"/>
      <c r="G402" s="15"/>
      <c r="H402" s="15"/>
      <c r="I402" s="15"/>
      <c r="J402" s="15"/>
      <c r="K402" s="15"/>
      <c r="L402" s="15"/>
      <c r="M402" s="15"/>
      <c r="N402" s="15"/>
      <c r="O402" s="15"/>
      <c r="P402" s="15"/>
      <c r="Q402" s="15"/>
      <c r="R402" s="127"/>
      <c r="S402" s="15"/>
    </row>
    <row r="403" spans="2:19" ht="15.75">
      <c r="B403" s="323" t="s">
        <v>253</v>
      </c>
      <c r="C403" s="323"/>
      <c r="D403" s="323"/>
      <c r="E403" s="323"/>
      <c r="F403" s="323"/>
      <c r="G403" s="323"/>
      <c r="H403" s="323"/>
      <c r="I403" s="323"/>
      <c r="J403" s="323"/>
      <c r="K403" s="323"/>
      <c r="L403" s="323"/>
      <c r="M403" s="323"/>
      <c r="N403" s="323"/>
      <c r="O403" s="323"/>
      <c r="P403" s="323"/>
      <c r="Q403" s="323"/>
      <c r="R403" s="323"/>
      <c r="S403" s="323"/>
    </row>
    <row r="404" spans="2:19" ht="15.75">
      <c r="B404" s="14"/>
      <c r="C404" s="14"/>
      <c r="D404" s="14"/>
      <c r="E404" s="14"/>
      <c r="F404" s="14"/>
      <c r="G404" s="14"/>
      <c r="H404" s="14"/>
      <c r="I404" s="14"/>
      <c r="J404" s="14"/>
      <c r="K404" s="14"/>
      <c r="L404" s="14"/>
      <c r="M404" s="14"/>
      <c r="N404" s="14"/>
      <c r="O404" s="14"/>
      <c r="P404" s="14"/>
      <c r="Q404" s="14"/>
      <c r="R404" s="122"/>
      <c r="S404" s="14"/>
    </row>
    <row r="405" spans="2:19" ht="15.75">
      <c r="B405" s="15"/>
      <c r="C405" s="15"/>
      <c r="D405" s="15"/>
      <c r="E405" s="15"/>
      <c r="F405" s="15"/>
      <c r="G405" s="15"/>
      <c r="H405" s="15"/>
      <c r="I405" s="15"/>
      <c r="J405" s="15"/>
      <c r="K405" s="15"/>
      <c r="L405" s="15"/>
      <c r="M405" s="15"/>
      <c r="N405" s="15"/>
      <c r="O405" s="15"/>
      <c r="P405" s="15"/>
      <c r="Q405" s="15"/>
      <c r="R405" s="127"/>
      <c r="S405" s="15"/>
    </row>
    <row r="406" spans="2:19" ht="15.75">
      <c r="B406" s="296"/>
      <c r="C406" s="296"/>
      <c r="D406" s="296"/>
      <c r="E406" s="296"/>
      <c r="F406" s="296"/>
      <c r="G406" s="296"/>
      <c r="H406" s="296"/>
      <c r="I406" s="296"/>
      <c r="J406" s="296"/>
      <c r="K406" s="296"/>
      <c r="L406" s="15"/>
      <c r="M406" s="322" t="str">
        <f>CONCATENATE('Data Page'!E13," ",'Data Page'!G13,", ",'Data Page'!I13)</f>
        <v>- SELECT - - SELECT -, - SELECT -</v>
      </c>
      <c r="N406" s="322"/>
      <c r="O406" s="322"/>
      <c r="P406" s="322"/>
      <c r="Q406" s="322"/>
      <c r="R406" s="322"/>
      <c r="S406" s="322"/>
    </row>
    <row r="407" spans="2:19" ht="15.75">
      <c r="B407" s="321" t="s">
        <v>34</v>
      </c>
      <c r="C407" s="321"/>
      <c r="D407" s="321"/>
      <c r="E407" s="321"/>
      <c r="F407" s="321"/>
      <c r="G407" s="321"/>
      <c r="H407" s="321"/>
      <c r="I407" s="321"/>
      <c r="J407" s="321"/>
      <c r="K407" s="321"/>
      <c r="L407" s="19"/>
      <c r="M407" s="321" t="s">
        <v>258</v>
      </c>
      <c r="N407" s="321"/>
      <c r="O407" s="321"/>
      <c r="P407" s="321"/>
      <c r="Q407" s="321"/>
      <c r="R407" s="321"/>
      <c r="S407" s="321"/>
    </row>
    <row r="408" spans="2:19" ht="15.75">
      <c r="B408" s="322">
        <f>'Data Page'!E15</f>
        <v>0</v>
      </c>
      <c r="C408" s="322"/>
      <c r="D408" s="322"/>
      <c r="E408" s="322"/>
      <c r="F408" s="322"/>
      <c r="G408" s="322"/>
      <c r="H408" s="322"/>
      <c r="I408" s="322"/>
      <c r="J408" s="322"/>
      <c r="K408" s="322"/>
      <c r="L408" s="21"/>
      <c r="M408" s="322">
        <f>'Data Page'!F19</f>
        <v>0</v>
      </c>
      <c r="N408" s="322"/>
      <c r="O408" s="322"/>
      <c r="P408" s="322"/>
      <c r="Q408" s="322"/>
      <c r="R408" s="322"/>
      <c r="S408" s="322"/>
    </row>
    <row r="409" spans="2:19" ht="15.75">
      <c r="B409" s="321" t="s">
        <v>260</v>
      </c>
      <c r="C409" s="321"/>
      <c r="D409" s="321"/>
      <c r="E409" s="321"/>
      <c r="F409" s="321"/>
      <c r="G409" s="321"/>
      <c r="H409" s="321"/>
      <c r="I409" s="321"/>
      <c r="J409" s="321"/>
      <c r="K409" s="321"/>
      <c r="L409" s="19"/>
      <c r="M409" s="321" t="s">
        <v>261</v>
      </c>
      <c r="N409" s="321"/>
      <c r="O409" s="321"/>
      <c r="P409" s="321"/>
      <c r="Q409" s="321"/>
      <c r="R409" s="321"/>
      <c r="S409" s="321"/>
    </row>
    <row r="410" spans="2:19" ht="15.75">
      <c r="B410" s="322">
        <f>'Data Page'!E17</f>
        <v>0</v>
      </c>
      <c r="C410" s="322"/>
      <c r="D410" s="322"/>
      <c r="E410" s="322"/>
      <c r="F410" s="322"/>
      <c r="G410" s="322"/>
      <c r="H410" s="322"/>
      <c r="I410" s="322"/>
      <c r="J410" s="322"/>
      <c r="K410" s="322"/>
      <c r="L410" s="21"/>
      <c r="M410" s="322">
        <f>'Data Page'!E22</f>
        <v>0</v>
      </c>
      <c r="N410" s="322"/>
      <c r="O410" s="322"/>
      <c r="P410" s="322"/>
      <c r="Q410" s="322"/>
      <c r="R410" s="322"/>
      <c r="S410" s="322"/>
    </row>
    <row r="411" spans="2:19" ht="15.75">
      <c r="B411" s="321" t="s">
        <v>257</v>
      </c>
      <c r="C411" s="321"/>
      <c r="D411" s="321"/>
      <c r="E411" s="321"/>
      <c r="F411" s="321"/>
      <c r="G411" s="321"/>
      <c r="H411" s="321"/>
      <c r="I411" s="321"/>
      <c r="J411" s="321"/>
      <c r="K411" s="321"/>
      <c r="L411" s="19"/>
      <c r="M411" s="321" t="s">
        <v>259</v>
      </c>
      <c r="N411" s="321"/>
      <c r="O411" s="321"/>
      <c r="P411" s="321"/>
      <c r="Q411" s="321"/>
      <c r="R411" s="321"/>
      <c r="S411" s="321"/>
    </row>
    <row r="412" spans="2:19" ht="15.75">
      <c r="B412" s="15"/>
      <c r="C412" s="15"/>
      <c r="D412" s="15"/>
      <c r="E412" s="15"/>
      <c r="F412" s="21"/>
      <c r="G412" s="21"/>
      <c r="H412" s="21"/>
      <c r="I412" s="21"/>
      <c r="J412" s="21"/>
      <c r="K412" s="21"/>
      <c r="L412" s="21"/>
      <c r="M412" s="21"/>
      <c r="N412" s="21"/>
      <c r="O412" s="21"/>
      <c r="P412" s="21"/>
      <c r="Q412" s="21"/>
      <c r="R412" s="123"/>
      <c r="S412" s="21"/>
    </row>
    <row r="487" ht="15.75">
      <c r="B487" s="59"/>
    </row>
    <row r="488" ht="15.75">
      <c r="B488" s="60" t="s">
        <v>72</v>
      </c>
    </row>
    <row r="489" ht="15.75">
      <c r="B489" s="61" t="s">
        <v>262</v>
      </c>
    </row>
  </sheetData>
  <sheetProtection password="807D" sheet="1"/>
  <mergeCells count="79">
    <mergeCell ref="E72:S72"/>
    <mergeCell ref="I315:S315"/>
    <mergeCell ref="I119:S120"/>
    <mergeCell ref="I158:S158"/>
    <mergeCell ref="N263:R263"/>
    <mergeCell ref="E334:S334"/>
    <mergeCell ref="E176:S177"/>
    <mergeCell ref="E284:S285"/>
    <mergeCell ref="E306:S307"/>
    <mergeCell ref="I216:S219"/>
    <mergeCell ref="E15:S16"/>
    <mergeCell ref="E18:S19"/>
    <mergeCell ref="E21:S24"/>
    <mergeCell ref="E26:S27"/>
    <mergeCell ref="E29:S31"/>
    <mergeCell ref="I173:S173"/>
    <mergeCell ref="B170:E173"/>
    <mergeCell ref="G35:Q35"/>
    <mergeCell ref="E39:S40"/>
    <mergeCell ref="I153:S153"/>
    <mergeCell ref="E321:S321"/>
    <mergeCell ref="B375:S376"/>
    <mergeCell ref="I348:N348"/>
    <mergeCell ref="I338:L338"/>
    <mergeCell ref="E292:S292"/>
    <mergeCell ref="E267:S270"/>
    <mergeCell ref="E329:S329"/>
    <mergeCell ref="E299:S299"/>
    <mergeCell ref="E312:S312"/>
    <mergeCell ref="B388:R388"/>
    <mergeCell ref="B390:R390"/>
    <mergeCell ref="B387:R387"/>
    <mergeCell ref="E247:S247"/>
    <mergeCell ref="B384:R384"/>
    <mergeCell ref="B383:R383"/>
    <mergeCell ref="B382:R382"/>
    <mergeCell ref="E378:S378"/>
    <mergeCell ref="I317:S318"/>
    <mergeCell ref="I323:S326"/>
    <mergeCell ref="B2:S2"/>
    <mergeCell ref="E254:S257"/>
    <mergeCell ref="I95:S96"/>
    <mergeCell ref="B411:K411"/>
    <mergeCell ref="M408:S408"/>
    <mergeCell ref="M410:S410"/>
    <mergeCell ref="M407:S407"/>
    <mergeCell ref="M409:S409"/>
    <mergeCell ref="M411:S411"/>
    <mergeCell ref="B410:K410"/>
    <mergeCell ref="B407:K407"/>
    <mergeCell ref="B409:K409"/>
    <mergeCell ref="B408:K408"/>
    <mergeCell ref="G34:Q34"/>
    <mergeCell ref="M406:S406"/>
    <mergeCell ref="B403:S403"/>
    <mergeCell ref="B399:S401"/>
    <mergeCell ref="B397:S397"/>
    <mergeCell ref="I37:P37"/>
    <mergeCell ref="B389:R389"/>
    <mergeCell ref="E13:S13"/>
    <mergeCell ref="B386:R386"/>
    <mergeCell ref="J359:O359"/>
    <mergeCell ref="B381:R381"/>
    <mergeCell ref="N261:R261"/>
    <mergeCell ref="J354:O354"/>
    <mergeCell ref="B380:R380"/>
    <mergeCell ref="B379:R379"/>
    <mergeCell ref="E235:S235"/>
    <mergeCell ref="N259:R259"/>
    <mergeCell ref="B406:K406"/>
    <mergeCell ref="I112:S113"/>
    <mergeCell ref="E116:S117"/>
    <mergeCell ref="I122:R128"/>
    <mergeCell ref="I170:R171"/>
    <mergeCell ref="B394:S394"/>
    <mergeCell ref="B393:S393"/>
    <mergeCell ref="B392:S392"/>
    <mergeCell ref="B385:R385"/>
    <mergeCell ref="B391:S391"/>
  </mergeCells>
  <dataValidations count="1">
    <dataValidation type="list" allowBlank="1" showInputMessage="1" showErrorMessage="1" sqref="G364 G370:G373 G65 G143:G148 G279:G281 G201 G203 G97 G347 G331 G51 G53 G368 G336 G67 G69 G74 G76 G249 G103 G95 G105 G110 G112 G119 G122:G127 G134:G137 G153 G158 G160 G170 G162:G164 G173 G179 G190 G184 G362 G192 G209 G211 G216 G221 G223 G228 G230 G232 G237 G242 G244 G251 G259 G263 G261 G273 G277 AA205:AA207 G275 G287 G296 G301 G289 G294 G303 G309 G315 G317 G323 G357:G358 G338 G42 G81:G87 G63 G352:G353 G90 G55:G57 G194:G196 G342:G343 G47:G49">
      <formula1>$B$487:$B$489</formula1>
    </dataValidation>
  </dataValidations>
  <hyperlinks>
    <hyperlink ref="I348" r:id="rId1" display="http://business.utah.gov/programs/pab"/>
  </hyperlinks>
  <printOptions horizontalCentered="1"/>
  <pageMargins left="0.7" right="0.7" top="0.75" bottom="0.75" header="0.3" footer="0.3"/>
  <pageSetup horizontalDpi="600" verticalDpi="600" orientation="portrait" scale="83" r:id="rId3"/>
  <rowBreaks count="6" manualBreakCount="6">
    <brk id="33" min="1" max="18" man="1"/>
    <brk id="107" min="1" max="18" man="1"/>
    <brk id="181" min="1" max="18" man="1"/>
    <brk id="253" min="1" max="18" man="1"/>
    <brk id="328" min="1" max="18" man="1"/>
    <brk id="394" min="1" max="18" man="1"/>
  </rowBreaks>
  <drawing r:id="rId2"/>
</worksheet>
</file>

<file path=xl/worksheets/sheet3.xml><?xml version="1.0" encoding="utf-8"?>
<worksheet xmlns="http://schemas.openxmlformats.org/spreadsheetml/2006/main" xmlns:r="http://schemas.openxmlformats.org/officeDocument/2006/relationships">
  <sheetPr codeName="Sheet7"/>
  <dimension ref="A1:M533"/>
  <sheetViews>
    <sheetView view="pageBreakPreview" zoomScaleSheetLayoutView="100" zoomScalePageLayoutView="0" workbookViewId="0" topLeftCell="A241">
      <selection activeCell="G298" sqref="G298"/>
    </sheetView>
  </sheetViews>
  <sheetFormatPr defaultColWidth="9.140625" defaultRowHeight="15"/>
  <cols>
    <col min="1" max="1" width="4.28125" style="2" customWidth="1"/>
    <col min="2" max="2" width="2.7109375" style="2" customWidth="1"/>
    <col min="3" max="3" width="3.421875" style="2" customWidth="1"/>
    <col min="4" max="4" width="10.00390625" style="2" customWidth="1"/>
    <col min="5" max="8" width="10.421875" style="2" customWidth="1"/>
    <col min="9" max="9" width="9.7109375" style="2" customWidth="1"/>
    <col min="10" max="10" width="9.57421875" style="2" customWidth="1"/>
    <col min="11" max="11" width="2.7109375" style="2" customWidth="1"/>
    <col min="12" max="12" width="9.140625" style="2" customWidth="1"/>
    <col min="13" max="16384" width="9.140625" style="2" customWidth="1"/>
  </cols>
  <sheetData>
    <row r="1" spans="1:13" s="10" customFormat="1" ht="15.75">
      <c r="A1" s="145" t="s">
        <v>539</v>
      </c>
      <c r="B1" s="9"/>
      <c r="C1" s="9"/>
      <c r="D1" s="323" t="s">
        <v>74</v>
      </c>
      <c r="E1" s="323"/>
      <c r="F1" s="323"/>
      <c r="G1" s="323"/>
      <c r="H1" s="323"/>
      <c r="I1" s="323"/>
      <c r="J1" s="323"/>
      <c r="K1" s="323"/>
      <c r="L1" s="323"/>
      <c r="M1" s="25"/>
    </row>
    <row r="2" spans="1:13" s="10" customFormat="1" ht="15.75">
      <c r="A2" s="9"/>
      <c r="B2" s="9"/>
      <c r="C2" s="9"/>
      <c r="D2" s="323" t="s">
        <v>75</v>
      </c>
      <c r="E2" s="323"/>
      <c r="F2" s="323"/>
      <c r="G2" s="323"/>
      <c r="H2" s="323"/>
      <c r="I2" s="323"/>
      <c r="J2" s="323"/>
      <c r="K2" s="323"/>
      <c r="L2" s="323"/>
      <c r="M2" s="25"/>
    </row>
    <row r="3" spans="1:12" ht="15.75">
      <c r="A3" s="3"/>
      <c r="B3" s="3"/>
      <c r="C3" s="3"/>
      <c r="D3" s="3"/>
      <c r="E3" s="3"/>
      <c r="F3" s="3"/>
      <c r="G3" s="3"/>
      <c r="H3" s="3"/>
      <c r="I3" s="3"/>
      <c r="J3" s="3"/>
      <c r="K3" s="3"/>
      <c r="L3" s="3"/>
    </row>
    <row r="4" spans="1:12" ht="15.75">
      <c r="A4" s="27" t="s">
        <v>41</v>
      </c>
      <c r="B4" s="28" t="s">
        <v>76</v>
      </c>
      <c r="C4" s="28"/>
      <c r="D4" s="3"/>
      <c r="E4" s="3"/>
      <c r="F4" s="3"/>
      <c r="G4" s="3"/>
      <c r="H4" s="3"/>
      <c r="I4" s="3"/>
      <c r="J4" s="3"/>
      <c r="K4" s="3"/>
      <c r="L4" s="3"/>
    </row>
    <row r="5" spans="1:12" ht="4.5" customHeight="1">
      <c r="A5" s="3"/>
      <c r="B5" s="3"/>
      <c r="C5" s="3"/>
      <c r="D5" s="3"/>
      <c r="E5" s="3"/>
      <c r="F5" s="3"/>
      <c r="G5" s="3"/>
      <c r="H5" s="3"/>
      <c r="I5" s="3"/>
      <c r="J5" s="3"/>
      <c r="K5" s="3"/>
      <c r="L5" s="3"/>
    </row>
    <row r="6" spans="1:12" ht="15.75" customHeight="1">
      <c r="A6" s="3"/>
      <c r="B6" s="3"/>
      <c r="C6" s="76" t="s">
        <v>77</v>
      </c>
      <c r="D6" s="324" t="s">
        <v>78</v>
      </c>
      <c r="E6" s="324"/>
      <c r="F6" s="324"/>
      <c r="G6" s="324"/>
      <c r="H6" s="324"/>
      <c r="I6" s="324"/>
      <c r="J6" s="324"/>
      <c r="K6" s="324"/>
      <c r="L6" s="324"/>
    </row>
    <row r="7" spans="1:12" ht="15.75">
      <c r="A7" s="3"/>
      <c r="B7" s="3"/>
      <c r="C7" s="3"/>
      <c r="D7" s="324"/>
      <c r="E7" s="324"/>
      <c r="F7" s="324"/>
      <c r="G7" s="324"/>
      <c r="H7" s="324"/>
      <c r="I7" s="324"/>
      <c r="J7" s="324"/>
      <c r="K7" s="324"/>
      <c r="L7" s="324"/>
    </row>
    <row r="8" spans="1:12" ht="4.5" customHeight="1">
      <c r="A8" s="3"/>
      <c r="B8" s="3"/>
      <c r="C8" s="3"/>
      <c r="D8" s="3"/>
      <c r="E8" s="3"/>
      <c r="F8" s="3"/>
      <c r="G8" s="3"/>
      <c r="H8" s="3"/>
      <c r="I8" s="3"/>
      <c r="J8" s="3"/>
      <c r="K8" s="3"/>
      <c r="L8" s="3"/>
    </row>
    <row r="9" spans="1:12" ht="15.75" customHeight="1">
      <c r="A9" s="3"/>
      <c r="B9" s="3"/>
      <c r="C9" s="76" t="s">
        <v>77</v>
      </c>
      <c r="D9" s="324" t="s">
        <v>79</v>
      </c>
      <c r="E9" s="324"/>
      <c r="F9" s="324"/>
      <c r="G9" s="324"/>
      <c r="H9" s="324"/>
      <c r="I9" s="324"/>
      <c r="J9" s="324"/>
      <c r="K9" s="324"/>
      <c r="L9" s="324"/>
    </row>
    <row r="10" spans="1:12" ht="15.75">
      <c r="A10" s="3"/>
      <c r="B10" s="3"/>
      <c r="C10" s="3"/>
      <c r="D10" s="324"/>
      <c r="E10" s="324"/>
      <c r="F10" s="324"/>
      <c r="G10" s="324"/>
      <c r="H10" s="324"/>
      <c r="I10" s="324"/>
      <c r="J10" s="324"/>
      <c r="K10" s="324"/>
      <c r="L10" s="324"/>
    </row>
    <row r="11" spans="1:12" ht="15.75">
      <c r="A11" s="3"/>
      <c r="B11" s="3"/>
      <c r="C11" s="3"/>
      <c r="D11" s="3"/>
      <c r="E11" s="3"/>
      <c r="F11" s="3"/>
      <c r="G11" s="3"/>
      <c r="H11" s="3"/>
      <c r="I11" s="3"/>
      <c r="J11" s="3"/>
      <c r="K11" s="3"/>
      <c r="L11" s="3"/>
    </row>
    <row r="12" spans="1:12" s="10" customFormat="1" ht="15.75">
      <c r="A12" s="30" t="s">
        <v>42</v>
      </c>
      <c r="B12" s="28" t="s">
        <v>80</v>
      </c>
      <c r="C12" s="9"/>
      <c r="D12" s="9"/>
      <c r="E12" s="9"/>
      <c r="F12" s="9"/>
      <c r="G12" s="9"/>
      <c r="H12" s="9"/>
      <c r="I12" s="9"/>
      <c r="J12" s="9"/>
      <c r="K12" s="9"/>
      <c r="L12" s="9"/>
    </row>
    <row r="13" spans="1:12" ht="4.5" customHeight="1">
      <c r="A13" s="3"/>
      <c r="B13" s="3"/>
      <c r="C13" s="3"/>
      <c r="D13" s="3"/>
      <c r="E13" s="3"/>
      <c r="F13" s="3"/>
      <c r="G13" s="3"/>
      <c r="H13" s="3"/>
      <c r="I13" s="3"/>
      <c r="J13" s="3"/>
      <c r="K13" s="3"/>
      <c r="L13" s="3"/>
    </row>
    <row r="14" spans="1:12" ht="15.75" customHeight="1">
      <c r="A14" s="3"/>
      <c r="B14" s="3"/>
      <c r="C14" s="76" t="s">
        <v>77</v>
      </c>
      <c r="D14" s="324" t="s">
        <v>81</v>
      </c>
      <c r="E14" s="324"/>
      <c r="F14" s="324"/>
      <c r="G14" s="324"/>
      <c r="H14" s="324"/>
      <c r="I14" s="324"/>
      <c r="J14" s="324"/>
      <c r="K14" s="324"/>
      <c r="L14" s="324"/>
    </row>
    <row r="15" spans="1:12" ht="15.75">
      <c r="A15" s="3"/>
      <c r="B15" s="3"/>
      <c r="C15" s="3"/>
      <c r="D15" s="324"/>
      <c r="E15" s="324"/>
      <c r="F15" s="324"/>
      <c r="G15" s="324"/>
      <c r="H15" s="324"/>
      <c r="I15" s="324"/>
      <c r="J15" s="324"/>
      <c r="K15" s="324"/>
      <c r="L15" s="324"/>
    </row>
    <row r="16" spans="1:12" ht="15.75">
      <c r="A16" s="3"/>
      <c r="B16" s="3"/>
      <c r="C16" s="3"/>
      <c r="D16" s="3"/>
      <c r="E16" s="3"/>
      <c r="F16" s="3"/>
      <c r="G16" s="3"/>
      <c r="H16" s="3"/>
      <c r="I16" s="3"/>
      <c r="J16" s="3"/>
      <c r="K16" s="3"/>
      <c r="L16" s="3"/>
    </row>
    <row r="17" spans="1:12" s="10" customFormat="1" ht="15.75">
      <c r="A17" s="30" t="s">
        <v>43</v>
      </c>
      <c r="B17" s="28" t="s">
        <v>82</v>
      </c>
      <c r="C17" s="9"/>
      <c r="D17" s="9"/>
      <c r="E17" s="9"/>
      <c r="F17" s="9"/>
      <c r="G17" s="9"/>
      <c r="H17" s="9"/>
      <c r="I17" s="9"/>
      <c r="J17" s="9"/>
      <c r="K17" s="9"/>
      <c r="L17" s="9"/>
    </row>
    <row r="18" spans="1:12" ht="4.5" customHeight="1">
      <c r="A18" s="3"/>
      <c r="B18" s="3"/>
      <c r="C18" s="3"/>
      <c r="D18" s="3"/>
      <c r="E18" s="3"/>
      <c r="F18" s="3"/>
      <c r="G18" s="3"/>
      <c r="H18" s="3"/>
      <c r="I18" s="3"/>
      <c r="J18" s="3"/>
      <c r="K18" s="3"/>
      <c r="L18" s="3"/>
    </row>
    <row r="19" spans="1:12" ht="15.75">
      <c r="A19" s="3"/>
      <c r="B19" s="3"/>
      <c r="C19" s="374" t="s">
        <v>83</v>
      </c>
      <c r="D19" s="374"/>
      <c r="E19" s="374"/>
      <c r="F19" s="374"/>
      <c r="G19" s="374"/>
      <c r="H19" s="374"/>
      <c r="I19" s="374"/>
      <c r="J19" s="374"/>
      <c r="K19" s="374"/>
      <c r="L19" s="374"/>
    </row>
    <row r="20" spans="1:12" ht="15.75">
      <c r="A20" s="3"/>
      <c r="B20" s="3"/>
      <c r="C20" s="374"/>
      <c r="D20" s="374"/>
      <c r="E20" s="374"/>
      <c r="F20" s="374"/>
      <c r="G20" s="374"/>
      <c r="H20" s="374"/>
      <c r="I20" s="374"/>
      <c r="J20" s="374"/>
      <c r="K20" s="374"/>
      <c r="L20" s="374"/>
    </row>
    <row r="21" spans="1:12" ht="4.5" customHeight="1">
      <c r="A21" s="3"/>
      <c r="B21" s="3"/>
      <c r="C21" s="3"/>
      <c r="D21" s="3"/>
      <c r="E21" s="3"/>
      <c r="F21" s="3"/>
      <c r="G21" s="3"/>
      <c r="H21" s="3"/>
      <c r="I21" s="3"/>
      <c r="J21" s="3"/>
      <c r="K21" s="3"/>
      <c r="L21" s="3"/>
    </row>
    <row r="22" spans="1:12" ht="15.75" customHeight="1">
      <c r="A22" s="3"/>
      <c r="B22" s="3"/>
      <c r="C22" s="76" t="s">
        <v>77</v>
      </c>
      <c r="D22" s="3" t="s">
        <v>84</v>
      </c>
      <c r="E22" s="3"/>
      <c r="F22" s="3"/>
      <c r="G22" s="3"/>
      <c r="H22" s="3"/>
      <c r="I22" s="3"/>
      <c r="J22" s="3"/>
      <c r="K22" s="3"/>
      <c r="L22" s="3"/>
    </row>
    <row r="23" spans="1:12" ht="4.5" customHeight="1">
      <c r="A23" s="3"/>
      <c r="B23" s="3"/>
      <c r="C23" s="3"/>
      <c r="D23" s="3"/>
      <c r="E23" s="3"/>
      <c r="F23" s="3"/>
      <c r="G23" s="3"/>
      <c r="H23" s="3"/>
      <c r="I23" s="3"/>
      <c r="J23" s="3"/>
      <c r="K23" s="3"/>
      <c r="L23" s="3"/>
    </row>
    <row r="24" spans="1:12" ht="15.75" customHeight="1">
      <c r="A24" s="3"/>
      <c r="B24" s="3"/>
      <c r="C24" s="76" t="s">
        <v>77</v>
      </c>
      <c r="D24" s="3" t="s">
        <v>85</v>
      </c>
      <c r="E24" s="3"/>
      <c r="F24" s="3"/>
      <c r="G24" s="3"/>
      <c r="H24" s="3"/>
      <c r="I24" s="3"/>
      <c r="J24" s="3"/>
      <c r="K24" s="3"/>
      <c r="L24" s="3"/>
    </row>
    <row r="25" spans="1:12" ht="4.5" customHeight="1">
      <c r="A25" s="3"/>
      <c r="B25" s="3"/>
      <c r="C25" s="3"/>
      <c r="D25" s="3"/>
      <c r="E25" s="3"/>
      <c r="F25" s="3"/>
      <c r="G25" s="3"/>
      <c r="H25" s="3"/>
      <c r="I25" s="3"/>
      <c r="J25" s="3"/>
      <c r="K25" s="3"/>
      <c r="L25" s="3"/>
    </row>
    <row r="26" spans="1:12" ht="15.75" customHeight="1">
      <c r="A26" s="3"/>
      <c r="B26" s="3"/>
      <c r="C26" s="76" t="s">
        <v>77</v>
      </c>
      <c r="D26" s="324" t="s">
        <v>86</v>
      </c>
      <c r="E26" s="324"/>
      <c r="F26" s="324"/>
      <c r="G26" s="324"/>
      <c r="H26" s="324"/>
      <c r="I26" s="324"/>
      <c r="J26" s="324"/>
      <c r="K26" s="324"/>
      <c r="L26" s="324"/>
    </row>
    <row r="27" spans="1:12" ht="15.75">
      <c r="A27" s="3"/>
      <c r="B27" s="3"/>
      <c r="C27" s="29"/>
      <c r="D27" s="324"/>
      <c r="E27" s="324"/>
      <c r="F27" s="324"/>
      <c r="G27" s="324"/>
      <c r="H27" s="324"/>
      <c r="I27" s="324"/>
      <c r="J27" s="324"/>
      <c r="K27" s="324"/>
      <c r="L27" s="324"/>
    </row>
    <row r="28" spans="1:12" ht="15.75">
      <c r="A28" s="3"/>
      <c r="B28" s="3"/>
      <c r="C28" s="3"/>
      <c r="D28" s="324"/>
      <c r="E28" s="324"/>
      <c r="F28" s="324"/>
      <c r="G28" s="324"/>
      <c r="H28" s="324"/>
      <c r="I28" s="324"/>
      <c r="J28" s="324"/>
      <c r="K28" s="324"/>
      <c r="L28" s="324"/>
    </row>
    <row r="29" spans="1:12" ht="15.75">
      <c r="A29" s="3"/>
      <c r="B29" s="3"/>
      <c r="C29" s="3"/>
      <c r="D29" s="324"/>
      <c r="E29" s="324"/>
      <c r="F29" s="324"/>
      <c r="G29" s="324"/>
      <c r="H29" s="324"/>
      <c r="I29" s="324"/>
      <c r="J29" s="324"/>
      <c r="K29" s="324"/>
      <c r="L29" s="324"/>
    </row>
    <row r="30" spans="1:12" ht="4.5" customHeight="1">
      <c r="A30" s="3"/>
      <c r="B30" s="3"/>
      <c r="C30" s="3"/>
      <c r="D30" s="3"/>
      <c r="E30" s="3"/>
      <c r="F30" s="3"/>
      <c r="G30" s="3"/>
      <c r="H30" s="3"/>
      <c r="I30" s="3"/>
      <c r="J30" s="3"/>
      <c r="K30" s="3"/>
      <c r="L30" s="3"/>
    </row>
    <row r="31" spans="1:12" ht="15.75" customHeight="1">
      <c r="A31" s="3"/>
      <c r="B31" s="3"/>
      <c r="C31" s="76" t="s">
        <v>77</v>
      </c>
      <c r="D31" s="3" t="s">
        <v>87</v>
      </c>
      <c r="E31" s="3"/>
      <c r="F31" s="3"/>
      <c r="G31" s="3"/>
      <c r="H31" s="3"/>
      <c r="I31" s="3"/>
      <c r="J31" s="3"/>
      <c r="K31" s="3"/>
      <c r="L31" s="3"/>
    </row>
    <row r="32" spans="1:12" ht="4.5" customHeight="1">
      <c r="A32" s="3"/>
      <c r="B32" s="3"/>
      <c r="C32" s="3"/>
      <c r="D32" s="3"/>
      <c r="E32" s="3"/>
      <c r="F32" s="3"/>
      <c r="G32" s="3"/>
      <c r="H32" s="3"/>
      <c r="I32" s="3"/>
      <c r="J32" s="3"/>
      <c r="K32" s="3"/>
      <c r="L32" s="3"/>
    </row>
    <row r="33" spans="1:12" ht="15.75" customHeight="1">
      <c r="A33" s="3"/>
      <c r="B33" s="3"/>
      <c r="C33" s="76" t="s">
        <v>77</v>
      </c>
      <c r="D33" s="324" t="s">
        <v>88</v>
      </c>
      <c r="E33" s="324"/>
      <c r="F33" s="324"/>
      <c r="G33" s="324"/>
      <c r="H33" s="324"/>
      <c r="I33" s="324"/>
      <c r="J33" s="324"/>
      <c r="K33" s="324"/>
      <c r="L33" s="324"/>
    </row>
    <row r="34" spans="1:12" ht="15.75">
      <c r="A34" s="3"/>
      <c r="B34" s="3"/>
      <c r="C34" s="3"/>
      <c r="D34" s="324"/>
      <c r="E34" s="324"/>
      <c r="F34" s="324"/>
      <c r="G34" s="324"/>
      <c r="H34" s="324"/>
      <c r="I34" s="324"/>
      <c r="J34" s="324"/>
      <c r="K34" s="324"/>
      <c r="L34" s="324"/>
    </row>
    <row r="35" spans="1:12" ht="15.75">
      <c r="A35" s="3"/>
      <c r="B35" s="3"/>
      <c r="C35" s="3"/>
      <c r="D35" s="6"/>
      <c r="E35" s="6"/>
      <c r="F35" s="6"/>
      <c r="G35" s="6"/>
      <c r="H35" s="6"/>
      <c r="I35" s="6"/>
      <c r="J35" s="6"/>
      <c r="K35" s="6"/>
      <c r="L35" s="6"/>
    </row>
    <row r="36" spans="1:12" s="10" customFormat="1" ht="15.75">
      <c r="A36" s="323" t="s">
        <v>89</v>
      </c>
      <c r="B36" s="323"/>
      <c r="C36" s="323"/>
      <c r="D36" s="323"/>
      <c r="E36" s="323"/>
      <c r="F36" s="323"/>
      <c r="G36" s="323"/>
      <c r="H36" s="323"/>
      <c r="I36" s="323"/>
      <c r="J36" s="323"/>
      <c r="K36" s="323"/>
      <c r="L36" s="323"/>
    </row>
    <row r="37" spans="1:12" s="10" customFormat="1" ht="15.75">
      <c r="A37" s="323" t="s">
        <v>90</v>
      </c>
      <c r="B37" s="323"/>
      <c r="C37" s="323"/>
      <c r="D37" s="323"/>
      <c r="E37" s="323"/>
      <c r="F37" s="323"/>
      <c r="G37" s="323"/>
      <c r="H37" s="323"/>
      <c r="I37" s="323"/>
      <c r="J37" s="323"/>
      <c r="K37" s="323"/>
      <c r="L37" s="323"/>
    </row>
    <row r="38" spans="1:12" s="10" customFormat="1" ht="15.75">
      <c r="A38" s="323" t="s">
        <v>91</v>
      </c>
      <c r="B38" s="323"/>
      <c r="C38" s="323"/>
      <c r="D38" s="323"/>
      <c r="E38" s="323"/>
      <c r="F38" s="323"/>
      <c r="G38" s="323"/>
      <c r="H38" s="323"/>
      <c r="I38" s="323"/>
      <c r="J38" s="323"/>
      <c r="K38" s="323"/>
      <c r="L38" s="323"/>
    </row>
    <row r="39" spans="1:12" ht="15.75">
      <c r="A39" s="71"/>
      <c r="B39" s="71"/>
      <c r="C39" s="71"/>
      <c r="D39" s="71"/>
      <c r="E39" s="71"/>
      <c r="F39" s="71"/>
      <c r="G39" s="71"/>
      <c r="H39" s="71"/>
      <c r="I39" s="71"/>
      <c r="J39" s="71"/>
      <c r="K39" s="71"/>
      <c r="L39" s="71"/>
    </row>
    <row r="40" spans="1:12" ht="15.75">
      <c r="A40" s="369" t="s">
        <v>291</v>
      </c>
      <c r="B40" s="369"/>
      <c r="C40" s="369"/>
      <c r="D40" s="369"/>
      <c r="E40" s="369"/>
      <c r="F40" s="370">
        <f>'Data Page'!F25</f>
        <v>0</v>
      </c>
      <c r="G40" s="370"/>
      <c r="H40" s="370"/>
      <c r="I40" s="370"/>
      <c r="J40" s="370"/>
      <c r="K40" s="370"/>
      <c r="L40" s="370"/>
    </row>
    <row r="41" spans="1:12" ht="15.75">
      <c r="A41" s="369" t="s">
        <v>285</v>
      </c>
      <c r="B41" s="369"/>
      <c r="C41" s="369"/>
      <c r="D41" s="369"/>
      <c r="E41" s="369"/>
      <c r="F41" s="371">
        <f>'Data Page'!F26</f>
        <v>0</v>
      </c>
      <c r="G41" s="371"/>
      <c r="H41" s="371"/>
      <c r="I41" s="371"/>
      <c r="J41" s="371"/>
      <c r="K41" s="371"/>
      <c r="L41" s="371"/>
    </row>
    <row r="42" spans="1:12" ht="15.75">
      <c r="A42" s="369" t="s">
        <v>286</v>
      </c>
      <c r="B42" s="369"/>
      <c r="C42" s="369"/>
      <c r="D42" s="369"/>
      <c r="E42" s="369"/>
      <c r="F42" s="370">
        <f>'Data Page'!F27</f>
        <v>0</v>
      </c>
      <c r="G42" s="370"/>
      <c r="H42" s="370"/>
      <c r="I42" s="370"/>
      <c r="J42" s="370"/>
      <c r="K42" s="370"/>
      <c r="L42" s="370"/>
    </row>
    <row r="43" spans="1:12" ht="15.75">
      <c r="A43" s="369" t="s">
        <v>287</v>
      </c>
      <c r="B43" s="369"/>
      <c r="C43" s="369"/>
      <c r="D43" s="369"/>
      <c r="E43" s="369"/>
      <c r="F43" s="370">
        <f>'Data Page'!F28</f>
        <v>0</v>
      </c>
      <c r="G43" s="370"/>
      <c r="H43" s="370"/>
      <c r="I43" s="370"/>
      <c r="J43" s="370"/>
      <c r="K43" s="370"/>
      <c r="L43" s="370"/>
    </row>
    <row r="44" spans="1:12" ht="15.75">
      <c r="A44" s="369" t="s">
        <v>288</v>
      </c>
      <c r="B44" s="369"/>
      <c r="C44" s="369"/>
      <c r="D44" s="369"/>
      <c r="E44" s="369"/>
      <c r="F44" s="381">
        <f>'Data Page'!F29</f>
        <v>0</v>
      </c>
      <c r="G44" s="381"/>
      <c r="H44" s="381"/>
      <c r="I44" s="381"/>
      <c r="J44" s="381"/>
      <c r="K44" s="381"/>
      <c r="L44" s="381"/>
    </row>
    <row r="45" spans="1:12" ht="15.75">
      <c r="A45" s="71"/>
      <c r="B45" s="71"/>
      <c r="C45" s="71"/>
      <c r="D45" s="71"/>
      <c r="E45" s="71"/>
      <c r="F45" s="71"/>
      <c r="G45" s="71"/>
      <c r="H45" s="71"/>
      <c r="I45" s="71"/>
      <c r="J45" s="71"/>
      <c r="K45" s="71"/>
      <c r="L45" s="71"/>
    </row>
    <row r="46" spans="1:12" ht="15.75">
      <c r="A46" s="324" t="s">
        <v>93</v>
      </c>
      <c r="B46" s="324"/>
      <c r="C46" s="324"/>
      <c r="D46" s="324"/>
      <c r="E46" s="324"/>
      <c r="F46" s="324"/>
      <c r="G46" s="324"/>
      <c r="H46" s="324"/>
      <c r="I46" s="324"/>
      <c r="J46" s="324"/>
      <c r="K46" s="324"/>
      <c r="L46" s="324"/>
    </row>
    <row r="47" spans="1:12" ht="15.75">
      <c r="A47" s="324"/>
      <c r="B47" s="324"/>
      <c r="C47" s="324"/>
      <c r="D47" s="324"/>
      <c r="E47" s="324"/>
      <c r="F47" s="324"/>
      <c r="G47" s="324"/>
      <c r="H47" s="324"/>
      <c r="I47" s="324"/>
      <c r="J47" s="324"/>
      <c r="K47" s="324"/>
      <c r="L47" s="324"/>
    </row>
    <row r="48" spans="1:12" ht="15.75">
      <c r="A48" s="71"/>
      <c r="B48" s="71"/>
      <c r="C48" s="71"/>
      <c r="D48" s="71"/>
      <c r="E48" s="71"/>
      <c r="F48" s="71"/>
      <c r="G48" s="71"/>
      <c r="H48" s="71"/>
      <c r="I48" s="71"/>
      <c r="J48" s="71"/>
      <c r="K48" s="71"/>
      <c r="L48" s="86" t="s">
        <v>92</v>
      </c>
    </row>
    <row r="49" spans="1:12" ht="15.75">
      <c r="A49" s="368" t="s">
        <v>292</v>
      </c>
      <c r="B49" s="368"/>
      <c r="C49" s="368"/>
      <c r="D49" s="368"/>
      <c r="E49" s="368"/>
      <c r="F49" s="368"/>
      <c r="G49" s="368"/>
      <c r="H49" s="368"/>
      <c r="I49" s="368"/>
      <c r="J49" s="368"/>
      <c r="K49" s="71"/>
      <c r="L49" s="74"/>
    </row>
    <row r="50" spans="1:12" ht="3.75" customHeight="1">
      <c r="A50" s="75"/>
      <c r="B50" s="75"/>
      <c r="C50" s="75"/>
      <c r="D50" s="75"/>
      <c r="E50" s="75"/>
      <c r="F50" s="75"/>
      <c r="G50" s="75"/>
      <c r="H50" s="75"/>
      <c r="I50" s="71"/>
      <c r="J50" s="71"/>
      <c r="K50" s="71"/>
      <c r="L50" s="74"/>
    </row>
    <row r="51" spans="1:12" ht="15.75" customHeight="1">
      <c r="A51" s="76" t="s">
        <v>77</v>
      </c>
      <c r="B51" s="373" t="s">
        <v>632</v>
      </c>
      <c r="C51" s="373"/>
      <c r="D51" s="373"/>
      <c r="E51" s="373"/>
      <c r="F51" s="373"/>
      <c r="G51" s="373"/>
      <c r="H51" s="373"/>
      <c r="I51" s="373"/>
      <c r="J51" s="373"/>
      <c r="K51" s="71"/>
      <c r="L51" s="275" t="s">
        <v>97</v>
      </c>
    </row>
    <row r="52" spans="1:12" ht="3.75" customHeight="1">
      <c r="A52" s="71"/>
      <c r="B52" s="7"/>
      <c r="C52" s="7"/>
      <c r="D52" s="7"/>
      <c r="E52" s="7"/>
      <c r="F52" s="7"/>
      <c r="G52" s="7"/>
      <c r="H52" s="7"/>
      <c r="I52" s="7"/>
      <c r="J52" s="7"/>
      <c r="K52" s="71"/>
      <c r="L52" s="277"/>
    </row>
    <row r="53" spans="1:12" ht="15.75" customHeight="1">
      <c r="A53" s="76" t="s">
        <v>77</v>
      </c>
      <c r="B53" s="373" t="s">
        <v>633</v>
      </c>
      <c r="C53" s="373"/>
      <c r="D53" s="373"/>
      <c r="E53" s="373"/>
      <c r="F53" s="373"/>
      <c r="G53" s="373"/>
      <c r="H53" s="373"/>
      <c r="I53" s="373"/>
      <c r="J53" s="373"/>
      <c r="K53" s="71"/>
      <c r="L53" s="275" t="s">
        <v>97</v>
      </c>
    </row>
    <row r="54" spans="1:12" ht="3.75" customHeight="1">
      <c r="A54" s="71"/>
      <c r="B54" s="7"/>
      <c r="C54" s="7"/>
      <c r="D54" s="7"/>
      <c r="E54" s="7"/>
      <c r="F54" s="7"/>
      <c r="G54" s="7"/>
      <c r="H54" s="7"/>
      <c r="I54" s="7"/>
      <c r="J54" s="7"/>
      <c r="K54" s="71"/>
      <c r="L54" s="277"/>
    </row>
    <row r="55" spans="1:12" ht="15.75" customHeight="1">
      <c r="A55" s="76" t="s">
        <v>77</v>
      </c>
      <c r="B55" s="373" t="s">
        <v>293</v>
      </c>
      <c r="C55" s="373"/>
      <c r="D55" s="373"/>
      <c r="E55" s="373"/>
      <c r="F55" s="373"/>
      <c r="G55" s="373"/>
      <c r="H55" s="373"/>
      <c r="I55" s="373"/>
      <c r="J55" s="373"/>
      <c r="K55" s="71"/>
      <c r="L55" s="275" t="s">
        <v>97</v>
      </c>
    </row>
    <row r="56" spans="1:12" ht="3.75" customHeight="1">
      <c r="A56" s="71"/>
      <c r="B56" s="7"/>
      <c r="C56" s="7"/>
      <c r="D56" s="7"/>
      <c r="E56" s="7"/>
      <c r="F56" s="7"/>
      <c r="G56" s="7"/>
      <c r="H56" s="7"/>
      <c r="I56" s="7"/>
      <c r="J56" s="7"/>
      <c r="K56" s="71"/>
      <c r="L56" s="277"/>
    </row>
    <row r="57" spans="1:12" ht="15.75" customHeight="1">
      <c r="A57" s="76" t="s">
        <v>77</v>
      </c>
      <c r="B57" s="373" t="s">
        <v>294</v>
      </c>
      <c r="C57" s="373"/>
      <c r="D57" s="373"/>
      <c r="E57" s="373"/>
      <c r="F57" s="373"/>
      <c r="G57" s="373"/>
      <c r="H57" s="373"/>
      <c r="I57" s="373"/>
      <c r="J57" s="373"/>
      <c r="K57" s="71"/>
      <c r="L57" s="275" t="s">
        <v>97</v>
      </c>
    </row>
    <row r="58" spans="1:12" ht="3.75" customHeight="1">
      <c r="A58" s="71"/>
      <c r="B58" s="7"/>
      <c r="C58" s="7"/>
      <c r="D58" s="7"/>
      <c r="E58" s="7"/>
      <c r="F58" s="7"/>
      <c r="G58" s="7"/>
      <c r="H58" s="7"/>
      <c r="I58" s="7"/>
      <c r="J58" s="7"/>
      <c r="K58" s="71"/>
      <c r="L58" s="277"/>
    </row>
    <row r="59" spans="1:12" ht="15.75" customHeight="1">
      <c r="A59" s="76" t="s">
        <v>77</v>
      </c>
      <c r="B59" s="373" t="s">
        <v>373</v>
      </c>
      <c r="C59" s="373"/>
      <c r="D59" s="373"/>
      <c r="E59" s="373"/>
      <c r="F59" s="373"/>
      <c r="G59" s="373"/>
      <c r="H59" s="373"/>
      <c r="I59" s="373"/>
      <c r="J59" s="373"/>
      <c r="K59" s="71"/>
      <c r="L59" s="275" t="s">
        <v>97</v>
      </c>
    </row>
    <row r="60" spans="1:12" ht="3.75" customHeight="1">
      <c r="A60" s="71"/>
      <c r="B60" s="7"/>
      <c r="C60" s="7"/>
      <c r="D60" s="7"/>
      <c r="E60" s="7"/>
      <c r="F60" s="7"/>
      <c r="G60" s="7"/>
      <c r="H60" s="7"/>
      <c r="I60" s="7"/>
      <c r="J60" s="7"/>
      <c r="K60" s="71"/>
      <c r="L60" s="277"/>
    </row>
    <row r="61" spans="1:12" ht="15.75" customHeight="1">
      <c r="A61" s="76" t="s">
        <v>77</v>
      </c>
      <c r="B61" s="357" t="s">
        <v>295</v>
      </c>
      <c r="C61" s="357"/>
      <c r="D61" s="357"/>
      <c r="E61" s="357"/>
      <c r="F61" s="357"/>
      <c r="G61" s="357"/>
      <c r="H61" s="357"/>
      <c r="I61" s="357"/>
      <c r="J61" s="357"/>
      <c r="K61" s="71"/>
      <c r="L61" s="275" t="s">
        <v>97</v>
      </c>
    </row>
    <row r="62" spans="1:12" ht="15.75" customHeight="1">
      <c r="A62" s="71"/>
      <c r="B62" s="357"/>
      <c r="C62" s="357"/>
      <c r="D62" s="357"/>
      <c r="E62" s="357"/>
      <c r="F62" s="357"/>
      <c r="G62" s="357"/>
      <c r="H62" s="357"/>
      <c r="I62" s="357"/>
      <c r="J62" s="357"/>
      <c r="K62" s="71"/>
      <c r="L62" s="275" t="s">
        <v>97</v>
      </c>
    </row>
    <row r="63" spans="1:12" ht="15.75">
      <c r="A63" s="71"/>
      <c r="B63" s="357"/>
      <c r="C63" s="357"/>
      <c r="D63" s="357"/>
      <c r="E63" s="357"/>
      <c r="F63" s="357"/>
      <c r="G63" s="357"/>
      <c r="H63" s="357"/>
      <c r="I63" s="357"/>
      <c r="J63" s="357"/>
      <c r="K63" s="71"/>
      <c r="L63" s="275" t="s">
        <v>97</v>
      </c>
    </row>
    <row r="64" spans="1:12" ht="15.75">
      <c r="A64" s="71"/>
      <c r="B64" s="373"/>
      <c r="C64" s="373"/>
      <c r="D64" s="373"/>
      <c r="E64" s="373"/>
      <c r="F64" s="373"/>
      <c r="G64" s="373"/>
      <c r="H64" s="373"/>
      <c r="I64" s="373"/>
      <c r="J64" s="373"/>
      <c r="K64" s="71"/>
      <c r="L64" s="74"/>
    </row>
    <row r="65" spans="1:12" ht="15.75">
      <c r="A65" s="368" t="s">
        <v>296</v>
      </c>
      <c r="B65" s="368"/>
      <c r="C65" s="368"/>
      <c r="D65" s="368"/>
      <c r="E65" s="368"/>
      <c r="F65" s="368"/>
      <c r="G65" s="368"/>
      <c r="H65" s="368"/>
      <c r="I65" s="368"/>
      <c r="J65" s="368"/>
      <c r="K65" s="71"/>
      <c r="L65" s="74"/>
    </row>
    <row r="66" spans="1:12" ht="3.75" customHeight="1">
      <c r="A66" s="75"/>
      <c r="B66" s="75"/>
      <c r="C66" s="75"/>
      <c r="D66" s="75"/>
      <c r="E66" s="75"/>
      <c r="F66" s="75"/>
      <c r="G66" s="75"/>
      <c r="H66" s="75"/>
      <c r="I66" s="71"/>
      <c r="J66" s="71"/>
      <c r="K66" s="71"/>
      <c r="L66" s="74"/>
    </row>
    <row r="67" spans="1:12" ht="15.75" customHeight="1">
      <c r="A67" s="76" t="s">
        <v>77</v>
      </c>
      <c r="B67" s="373" t="s">
        <v>297</v>
      </c>
      <c r="C67" s="373"/>
      <c r="D67" s="373"/>
      <c r="E67" s="373"/>
      <c r="F67" s="373"/>
      <c r="G67" s="373"/>
      <c r="H67" s="373"/>
      <c r="I67" s="373"/>
      <c r="J67" s="373"/>
      <c r="K67" s="71"/>
      <c r="L67" s="275" t="s">
        <v>97</v>
      </c>
    </row>
    <row r="68" spans="1:12" ht="3.75" customHeight="1">
      <c r="A68" s="77"/>
      <c r="B68" s="7"/>
      <c r="C68" s="7"/>
      <c r="D68" s="7"/>
      <c r="E68" s="7"/>
      <c r="F68" s="7"/>
      <c r="G68" s="7"/>
      <c r="H68" s="7"/>
      <c r="I68" s="71"/>
      <c r="J68" s="71"/>
      <c r="K68" s="71"/>
      <c r="L68" s="277"/>
    </row>
    <row r="69" spans="1:12" ht="15.75">
      <c r="A69" s="77"/>
      <c r="B69" s="78" t="s">
        <v>368</v>
      </c>
      <c r="C69" s="372" t="s">
        <v>298</v>
      </c>
      <c r="D69" s="372"/>
      <c r="E69" s="372"/>
      <c r="F69" s="372"/>
      <c r="G69" s="372"/>
      <c r="H69" s="372"/>
      <c r="I69" s="372"/>
      <c r="J69" s="372"/>
      <c r="K69" s="17"/>
      <c r="L69" s="275" t="s">
        <v>97</v>
      </c>
    </row>
    <row r="70" spans="1:12" ht="3.75" customHeight="1">
      <c r="A70" s="77"/>
      <c r="B70" s="79"/>
      <c r="C70" s="7"/>
      <c r="D70" s="7"/>
      <c r="E70" s="7"/>
      <c r="F70" s="7"/>
      <c r="G70" s="7"/>
      <c r="H70" s="7"/>
      <c r="I70" s="71"/>
      <c r="J70" s="71"/>
      <c r="K70" s="71"/>
      <c r="L70" s="277"/>
    </row>
    <row r="71" spans="1:12" ht="15.75">
      <c r="A71" s="77"/>
      <c r="B71" s="78" t="s">
        <v>368</v>
      </c>
      <c r="C71" s="372" t="s">
        <v>299</v>
      </c>
      <c r="D71" s="372"/>
      <c r="E71" s="372"/>
      <c r="F71" s="372"/>
      <c r="G71" s="372"/>
      <c r="H71" s="372"/>
      <c r="I71" s="372"/>
      <c r="J71" s="372"/>
      <c r="K71" s="17"/>
      <c r="L71" s="275" t="s">
        <v>97</v>
      </c>
    </row>
    <row r="72" spans="1:12" ht="3.75" customHeight="1">
      <c r="A72" s="77"/>
      <c r="B72" s="79"/>
      <c r="C72" s="7"/>
      <c r="D72" s="7"/>
      <c r="E72" s="7"/>
      <c r="F72" s="7"/>
      <c r="G72" s="7"/>
      <c r="H72" s="7"/>
      <c r="I72" s="71"/>
      <c r="J72" s="71"/>
      <c r="K72" s="71"/>
      <c r="L72" s="277"/>
    </row>
    <row r="73" spans="1:12" ht="15.75">
      <c r="A73" s="77"/>
      <c r="B73" s="78" t="s">
        <v>368</v>
      </c>
      <c r="C73" s="373" t="s">
        <v>300</v>
      </c>
      <c r="D73" s="373"/>
      <c r="E73" s="373"/>
      <c r="F73" s="373"/>
      <c r="G73" s="373"/>
      <c r="H73" s="373"/>
      <c r="I73" s="373"/>
      <c r="J73" s="373"/>
      <c r="K73" s="71"/>
      <c r="L73" s="275" t="s">
        <v>97</v>
      </c>
    </row>
    <row r="74" spans="1:12" ht="3.75" customHeight="1">
      <c r="A74" s="77"/>
      <c r="B74" s="79"/>
      <c r="C74" s="7"/>
      <c r="D74" s="7"/>
      <c r="E74" s="7"/>
      <c r="F74" s="7"/>
      <c r="G74" s="7"/>
      <c r="H74" s="7"/>
      <c r="I74" s="71"/>
      <c r="J74" s="71"/>
      <c r="K74" s="71"/>
      <c r="L74" s="277"/>
    </row>
    <row r="75" spans="1:12" ht="15.75">
      <c r="A75" s="77"/>
      <c r="B75" s="78" t="s">
        <v>368</v>
      </c>
      <c r="C75" s="373" t="s">
        <v>301</v>
      </c>
      <c r="D75" s="373"/>
      <c r="E75" s="373"/>
      <c r="F75" s="373"/>
      <c r="G75" s="373"/>
      <c r="H75" s="373"/>
      <c r="I75" s="373"/>
      <c r="J75" s="373"/>
      <c r="K75" s="71"/>
      <c r="L75" s="275" t="s">
        <v>97</v>
      </c>
    </row>
    <row r="76" spans="1:12" ht="3.75" customHeight="1">
      <c r="A76" s="77"/>
      <c r="B76" s="79"/>
      <c r="C76" s="7"/>
      <c r="D76" s="7"/>
      <c r="E76" s="7"/>
      <c r="F76" s="7"/>
      <c r="G76" s="7"/>
      <c r="H76" s="7"/>
      <c r="I76" s="71"/>
      <c r="J76" s="71"/>
      <c r="K76" s="71"/>
      <c r="L76" s="277"/>
    </row>
    <row r="77" spans="1:12" ht="15.75">
      <c r="A77" s="77"/>
      <c r="B77" s="78" t="s">
        <v>368</v>
      </c>
      <c r="C77" s="373" t="s">
        <v>302</v>
      </c>
      <c r="D77" s="373"/>
      <c r="E77" s="373"/>
      <c r="F77" s="373"/>
      <c r="G77" s="373"/>
      <c r="H77" s="373"/>
      <c r="I77" s="373"/>
      <c r="J77" s="373"/>
      <c r="K77" s="71"/>
      <c r="L77" s="275" t="s">
        <v>97</v>
      </c>
    </row>
    <row r="78" spans="1:12" ht="3.75" customHeight="1">
      <c r="A78" s="77"/>
      <c r="B78" s="7"/>
      <c r="C78" s="7"/>
      <c r="D78" s="7"/>
      <c r="E78" s="7"/>
      <c r="F78" s="7"/>
      <c r="G78" s="7"/>
      <c r="H78" s="7"/>
      <c r="I78" s="71"/>
      <c r="J78" s="71"/>
      <c r="K78" s="71"/>
      <c r="L78" s="277"/>
    </row>
    <row r="79" spans="1:12" ht="15.75" customHeight="1">
      <c r="A79" s="76" t="s">
        <v>77</v>
      </c>
      <c r="B79" s="373" t="s">
        <v>303</v>
      </c>
      <c r="C79" s="373"/>
      <c r="D79" s="373"/>
      <c r="E79" s="373"/>
      <c r="F79" s="373"/>
      <c r="G79" s="373"/>
      <c r="H79" s="373"/>
      <c r="I79" s="373"/>
      <c r="J79" s="373"/>
      <c r="K79" s="71"/>
      <c r="L79" s="275" t="s">
        <v>97</v>
      </c>
    </row>
    <row r="80" spans="1:12" ht="3.75" customHeight="1">
      <c r="A80" s="77"/>
      <c r="B80" s="7"/>
      <c r="C80" s="7"/>
      <c r="D80" s="7"/>
      <c r="E80" s="7"/>
      <c r="F80" s="7"/>
      <c r="G80" s="7"/>
      <c r="H80" s="7"/>
      <c r="I80" s="71"/>
      <c r="J80" s="71"/>
      <c r="K80" s="71"/>
      <c r="L80" s="277"/>
    </row>
    <row r="81" spans="1:12" ht="15.75">
      <c r="A81" s="77"/>
      <c r="B81" s="78" t="s">
        <v>368</v>
      </c>
      <c r="C81" s="372" t="s">
        <v>369</v>
      </c>
      <c r="D81" s="372"/>
      <c r="E81" s="372"/>
      <c r="F81" s="372"/>
      <c r="G81" s="372"/>
      <c r="H81" s="372"/>
      <c r="I81" s="372"/>
      <c r="J81" s="372"/>
      <c r="K81" s="71"/>
      <c r="L81" s="275" t="s">
        <v>97</v>
      </c>
    </row>
    <row r="82" spans="1:12" ht="3.75" customHeight="1">
      <c r="A82" s="77"/>
      <c r="B82" s="80"/>
      <c r="C82" s="7"/>
      <c r="D82" s="7"/>
      <c r="E82" s="7"/>
      <c r="F82" s="7"/>
      <c r="G82" s="7"/>
      <c r="H82" s="7"/>
      <c r="I82" s="71"/>
      <c r="J82" s="71"/>
      <c r="K82" s="71"/>
      <c r="L82" s="277"/>
    </row>
    <row r="83" spans="1:12" ht="15.75">
      <c r="A83" s="77"/>
      <c r="B83" s="78" t="s">
        <v>368</v>
      </c>
      <c r="C83" s="372" t="s">
        <v>370</v>
      </c>
      <c r="D83" s="372"/>
      <c r="E83" s="372"/>
      <c r="F83" s="372"/>
      <c r="G83" s="372"/>
      <c r="H83" s="372"/>
      <c r="I83" s="372"/>
      <c r="J83" s="372"/>
      <c r="K83" s="71"/>
      <c r="L83" s="275" t="s">
        <v>97</v>
      </c>
    </row>
    <row r="84" spans="1:12" ht="3.75" customHeight="1">
      <c r="A84" s="77"/>
      <c r="B84" s="80"/>
      <c r="C84" s="7"/>
      <c r="D84" s="7"/>
      <c r="E84" s="7"/>
      <c r="F84" s="7"/>
      <c r="G84" s="7"/>
      <c r="H84" s="7"/>
      <c r="I84" s="71"/>
      <c r="J84" s="71"/>
      <c r="K84" s="71"/>
      <c r="L84" s="277"/>
    </row>
    <row r="85" spans="1:12" ht="15.75">
      <c r="A85" s="77"/>
      <c r="B85" s="78" t="s">
        <v>368</v>
      </c>
      <c r="C85" s="372" t="s">
        <v>371</v>
      </c>
      <c r="D85" s="372"/>
      <c r="E85" s="372"/>
      <c r="F85" s="372"/>
      <c r="G85" s="372"/>
      <c r="H85" s="372"/>
      <c r="I85" s="372"/>
      <c r="J85" s="372"/>
      <c r="K85" s="71"/>
      <c r="L85" s="275" t="s">
        <v>97</v>
      </c>
    </row>
    <row r="86" spans="1:12" ht="3.75" customHeight="1">
      <c r="A86" s="77"/>
      <c r="B86" s="7"/>
      <c r="C86" s="7"/>
      <c r="D86" s="7"/>
      <c r="E86" s="7"/>
      <c r="F86" s="7"/>
      <c r="G86" s="7"/>
      <c r="H86" s="7"/>
      <c r="I86" s="71"/>
      <c r="J86" s="71"/>
      <c r="K86" s="71"/>
      <c r="L86" s="74"/>
    </row>
    <row r="87" spans="1:12" ht="15.75" customHeight="1">
      <c r="A87" s="76" t="s">
        <v>77</v>
      </c>
      <c r="B87" s="382" t="s">
        <v>634</v>
      </c>
      <c r="C87" s="382"/>
      <c r="D87" s="382"/>
      <c r="E87" s="382"/>
      <c r="F87" s="382"/>
      <c r="G87" s="382"/>
      <c r="H87" s="382"/>
      <c r="I87" s="382"/>
      <c r="J87" s="382"/>
      <c r="K87" s="71"/>
      <c r="L87" s="74"/>
    </row>
    <row r="88" spans="1:12" ht="15.75">
      <c r="A88" s="77"/>
      <c r="B88" s="382"/>
      <c r="C88" s="382"/>
      <c r="D88" s="382"/>
      <c r="E88" s="382"/>
      <c r="F88" s="382"/>
      <c r="G88" s="382"/>
      <c r="H88" s="382"/>
      <c r="I88" s="382"/>
      <c r="J88" s="382"/>
      <c r="K88" s="71"/>
      <c r="L88" s="275" t="s">
        <v>97</v>
      </c>
    </row>
    <row r="89" spans="1:12" ht="3.75" customHeight="1">
      <c r="A89" s="77"/>
      <c r="B89" s="81"/>
      <c r="C89" s="81"/>
      <c r="D89" s="81"/>
      <c r="E89" s="81"/>
      <c r="F89" s="81"/>
      <c r="G89" s="81"/>
      <c r="H89" s="81"/>
      <c r="I89" s="71"/>
      <c r="J89" s="71"/>
      <c r="K89" s="71"/>
      <c r="L89" s="277"/>
    </row>
    <row r="90" spans="1:12" ht="15.75" customHeight="1">
      <c r="A90" s="76" t="s">
        <v>77</v>
      </c>
      <c r="B90" s="373" t="s">
        <v>304</v>
      </c>
      <c r="C90" s="373"/>
      <c r="D90" s="373"/>
      <c r="E90" s="373"/>
      <c r="F90" s="373"/>
      <c r="G90" s="373"/>
      <c r="H90" s="373"/>
      <c r="I90" s="373"/>
      <c r="J90" s="373"/>
      <c r="K90" s="71"/>
      <c r="L90" s="275" t="s">
        <v>97</v>
      </c>
    </row>
    <row r="91" spans="1:12" ht="3.75" customHeight="1">
      <c r="A91" s="71"/>
      <c r="B91" s="7"/>
      <c r="C91" s="7"/>
      <c r="D91" s="7"/>
      <c r="E91" s="7"/>
      <c r="F91" s="7"/>
      <c r="G91" s="7"/>
      <c r="H91" s="7"/>
      <c r="I91" s="71"/>
      <c r="J91" s="71"/>
      <c r="K91" s="71"/>
      <c r="L91" s="277"/>
    </row>
    <row r="92" spans="1:12" ht="15.75">
      <c r="A92" s="71"/>
      <c r="B92" s="78" t="s">
        <v>368</v>
      </c>
      <c r="C92" s="373" t="s">
        <v>351</v>
      </c>
      <c r="D92" s="373"/>
      <c r="E92" s="373"/>
      <c r="F92" s="373"/>
      <c r="G92" s="373"/>
      <c r="H92" s="373"/>
      <c r="I92" s="373"/>
      <c r="J92" s="373"/>
      <c r="K92" s="71"/>
      <c r="L92" s="275" t="s">
        <v>97</v>
      </c>
    </row>
    <row r="93" spans="1:12" ht="3.75" customHeight="1">
      <c r="A93" s="71"/>
      <c r="B93" s="71"/>
      <c r="C93" s="71"/>
      <c r="D93" s="71"/>
      <c r="E93" s="71"/>
      <c r="F93" s="71"/>
      <c r="G93" s="71"/>
      <c r="H93" s="71"/>
      <c r="I93" s="71"/>
      <c r="J93" s="71"/>
      <c r="K93" s="71"/>
      <c r="L93" s="74"/>
    </row>
    <row r="94" spans="1:12" ht="15.75" customHeight="1">
      <c r="A94" s="76" t="s">
        <v>77</v>
      </c>
      <c r="B94" s="373" t="s">
        <v>305</v>
      </c>
      <c r="C94" s="373"/>
      <c r="D94" s="373"/>
      <c r="E94" s="373"/>
      <c r="F94" s="373"/>
      <c r="G94" s="373"/>
      <c r="H94" s="373"/>
      <c r="I94" s="373"/>
      <c r="J94" s="373"/>
      <c r="K94" s="71"/>
      <c r="L94" s="275" t="s">
        <v>97</v>
      </c>
    </row>
    <row r="95" spans="1:12" ht="3.75" customHeight="1">
      <c r="A95" s="71"/>
      <c r="B95" s="7"/>
      <c r="C95" s="7"/>
      <c r="D95" s="7"/>
      <c r="E95" s="7"/>
      <c r="F95" s="7"/>
      <c r="G95" s="7"/>
      <c r="H95" s="7"/>
      <c r="I95" s="71"/>
      <c r="J95" s="71"/>
      <c r="K95" s="71"/>
      <c r="L95" s="277"/>
    </row>
    <row r="96" spans="1:12" ht="15.75">
      <c r="A96" s="71"/>
      <c r="B96" s="78" t="s">
        <v>368</v>
      </c>
      <c r="C96" s="372" t="s">
        <v>363</v>
      </c>
      <c r="D96" s="372"/>
      <c r="E96" s="372"/>
      <c r="F96" s="372"/>
      <c r="G96" s="372"/>
      <c r="H96" s="372"/>
      <c r="I96" s="372"/>
      <c r="J96" s="372"/>
      <c r="K96" s="71"/>
      <c r="L96" s="275" t="s">
        <v>97</v>
      </c>
    </row>
    <row r="97" spans="1:12" ht="3.75" customHeight="1">
      <c r="A97" s="71"/>
      <c r="B97" s="79"/>
      <c r="C97" s="7"/>
      <c r="D97" s="7"/>
      <c r="E97" s="7"/>
      <c r="F97" s="7"/>
      <c r="G97" s="7"/>
      <c r="H97" s="7"/>
      <c r="I97" s="71"/>
      <c r="J97" s="71"/>
      <c r="K97" s="71"/>
      <c r="L97" s="277"/>
    </row>
    <row r="98" spans="1:12" ht="15.75">
      <c r="A98" s="71"/>
      <c r="B98" s="78" t="s">
        <v>368</v>
      </c>
      <c r="C98" s="372" t="s">
        <v>364</v>
      </c>
      <c r="D98" s="372"/>
      <c r="E98" s="372"/>
      <c r="F98" s="372"/>
      <c r="G98" s="372"/>
      <c r="H98" s="372"/>
      <c r="I98" s="372"/>
      <c r="J98" s="372"/>
      <c r="K98" s="71"/>
      <c r="L98" s="275" t="s">
        <v>97</v>
      </c>
    </row>
    <row r="99" spans="1:12" ht="3.75" customHeight="1">
      <c r="A99" s="71"/>
      <c r="B99" s="79"/>
      <c r="C99" s="7"/>
      <c r="D99" s="7"/>
      <c r="E99" s="7"/>
      <c r="F99" s="7"/>
      <c r="G99" s="7"/>
      <c r="H99" s="7"/>
      <c r="I99" s="71"/>
      <c r="J99" s="71"/>
      <c r="K99" s="71"/>
      <c r="L99" s="277"/>
    </row>
    <row r="100" spans="1:12" ht="15.75">
      <c r="A100" s="71"/>
      <c r="B100" s="78" t="s">
        <v>368</v>
      </c>
      <c r="C100" s="372" t="s">
        <v>365</v>
      </c>
      <c r="D100" s="372"/>
      <c r="E100" s="372"/>
      <c r="F100" s="372"/>
      <c r="G100" s="372"/>
      <c r="H100" s="372"/>
      <c r="I100" s="372"/>
      <c r="J100" s="372"/>
      <c r="K100" s="71"/>
      <c r="L100" s="275" t="s">
        <v>97</v>
      </c>
    </row>
    <row r="101" spans="1:12" ht="3.75" customHeight="1">
      <c r="A101" s="71"/>
      <c r="B101" s="79"/>
      <c r="C101" s="7"/>
      <c r="D101" s="7"/>
      <c r="E101" s="7"/>
      <c r="F101" s="7"/>
      <c r="G101" s="7"/>
      <c r="H101" s="7"/>
      <c r="I101" s="71"/>
      <c r="J101" s="71"/>
      <c r="K101" s="71"/>
      <c r="L101" s="277"/>
    </row>
    <row r="102" spans="1:12" ht="15.75">
      <c r="A102" s="71"/>
      <c r="B102" s="78" t="s">
        <v>368</v>
      </c>
      <c r="C102" s="372" t="s">
        <v>366</v>
      </c>
      <c r="D102" s="372"/>
      <c r="E102" s="372"/>
      <c r="F102" s="372"/>
      <c r="G102" s="372"/>
      <c r="H102" s="372"/>
      <c r="I102" s="372"/>
      <c r="J102" s="372"/>
      <c r="K102" s="71"/>
      <c r="L102" s="275" t="s">
        <v>97</v>
      </c>
    </row>
    <row r="103" spans="1:12" ht="3.75" customHeight="1">
      <c r="A103" s="71"/>
      <c r="B103" s="7"/>
      <c r="C103" s="7"/>
      <c r="D103" s="7"/>
      <c r="E103" s="7"/>
      <c r="F103" s="7"/>
      <c r="G103" s="7"/>
      <c r="H103" s="7"/>
      <c r="I103" s="71"/>
      <c r="J103" s="71"/>
      <c r="K103" s="71"/>
      <c r="L103" s="277"/>
    </row>
    <row r="104" spans="1:12" ht="15.75" customHeight="1">
      <c r="A104" s="76" t="s">
        <v>77</v>
      </c>
      <c r="B104" s="373" t="s">
        <v>306</v>
      </c>
      <c r="C104" s="373"/>
      <c r="D104" s="373"/>
      <c r="E104" s="373"/>
      <c r="F104" s="373"/>
      <c r="G104" s="373"/>
      <c r="H104" s="373"/>
      <c r="I104" s="373"/>
      <c r="J104" s="373"/>
      <c r="K104" s="71"/>
      <c r="L104" s="275" t="s">
        <v>97</v>
      </c>
    </row>
    <row r="105" spans="1:12" ht="3.75" customHeight="1">
      <c r="A105" s="71"/>
      <c r="B105" s="7"/>
      <c r="C105" s="7"/>
      <c r="D105" s="7"/>
      <c r="E105" s="7"/>
      <c r="F105" s="7"/>
      <c r="G105" s="71"/>
      <c r="H105" s="7"/>
      <c r="I105" s="71"/>
      <c r="J105" s="71"/>
      <c r="K105" s="71"/>
      <c r="L105" s="277"/>
    </row>
    <row r="106" spans="1:12" ht="15.75">
      <c r="A106" s="71"/>
      <c r="B106" s="78" t="s">
        <v>368</v>
      </c>
      <c r="C106" s="373" t="s">
        <v>307</v>
      </c>
      <c r="D106" s="373"/>
      <c r="E106" s="373"/>
      <c r="F106" s="373"/>
      <c r="G106" s="373"/>
      <c r="H106" s="373"/>
      <c r="I106" s="373"/>
      <c r="J106" s="373"/>
      <c r="K106" s="71"/>
      <c r="L106" s="275" t="s">
        <v>97</v>
      </c>
    </row>
    <row r="107" spans="1:12" ht="3.75" customHeight="1">
      <c r="A107" s="71"/>
      <c r="B107" s="79"/>
      <c r="C107" s="7"/>
      <c r="D107" s="7"/>
      <c r="E107" s="7"/>
      <c r="F107" s="7"/>
      <c r="G107" s="7"/>
      <c r="H107" s="7"/>
      <c r="I107" s="71"/>
      <c r="J107" s="71"/>
      <c r="K107" s="71"/>
      <c r="L107" s="277"/>
    </row>
    <row r="108" spans="1:12" ht="15.75">
      <c r="A108" s="71"/>
      <c r="B108" s="78" t="s">
        <v>368</v>
      </c>
      <c r="C108" s="373" t="s">
        <v>308</v>
      </c>
      <c r="D108" s="373"/>
      <c r="E108" s="373"/>
      <c r="F108" s="373"/>
      <c r="G108" s="373"/>
      <c r="H108" s="373"/>
      <c r="I108" s="373"/>
      <c r="J108" s="373"/>
      <c r="K108" s="71"/>
      <c r="L108" s="275" t="s">
        <v>97</v>
      </c>
    </row>
    <row r="109" spans="1:12" ht="3.75" customHeight="1">
      <c r="A109" s="71"/>
      <c r="B109" s="79"/>
      <c r="C109" s="7"/>
      <c r="D109" s="7"/>
      <c r="E109" s="7"/>
      <c r="F109" s="7"/>
      <c r="G109" s="7"/>
      <c r="H109" s="7"/>
      <c r="I109" s="71"/>
      <c r="J109" s="71"/>
      <c r="K109" s="71"/>
      <c r="L109" s="277"/>
    </row>
    <row r="110" spans="1:12" ht="15.75">
      <c r="A110" s="71"/>
      <c r="B110" s="78" t="s">
        <v>368</v>
      </c>
      <c r="C110" s="372" t="s">
        <v>367</v>
      </c>
      <c r="D110" s="372"/>
      <c r="E110" s="372"/>
      <c r="F110" s="372"/>
      <c r="G110" s="372"/>
      <c r="H110" s="372"/>
      <c r="I110" s="372"/>
      <c r="J110" s="372"/>
      <c r="K110" s="71"/>
      <c r="L110" s="275" t="s">
        <v>97</v>
      </c>
    </row>
    <row r="111" spans="1:12" ht="3.75" customHeight="1">
      <c r="A111" s="71"/>
      <c r="B111" s="7"/>
      <c r="C111" s="7"/>
      <c r="D111" s="7"/>
      <c r="E111" s="7"/>
      <c r="F111" s="7"/>
      <c r="G111" s="7"/>
      <c r="H111" s="7"/>
      <c r="I111" s="71"/>
      <c r="J111" s="71"/>
      <c r="K111" s="71"/>
      <c r="L111" s="277"/>
    </row>
    <row r="112" spans="1:12" ht="15.75">
      <c r="A112" s="71"/>
      <c r="B112" s="7"/>
      <c r="C112" s="82" t="s">
        <v>372</v>
      </c>
      <c r="D112" s="373" t="s">
        <v>352</v>
      </c>
      <c r="E112" s="373"/>
      <c r="F112" s="373"/>
      <c r="G112" s="373"/>
      <c r="H112" s="373"/>
      <c r="I112" s="373"/>
      <c r="J112" s="373"/>
      <c r="K112" s="71"/>
      <c r="L112" s="275" t="s">
        <v>97</v>
      </c>
    </row>
    <row r="113" spans="1:12" ht="3.75" customHeight="1">
      <c r="A113" s="71"/>
      <c r="B113" s="7"/>
      <c r="C113" s="83"/>
      <c r="D113" s="7"/>
      <c r="E113" s="7"/>
      <c r="F113" s="7"/>
      <c r="G113" s="7"/>
      <c r="H113" s="7"/>
      <c r="I113" s="71"/>
      <c r="J113" s="71"/>
      <c r="K113" s="71"/>
      <c r="L113" s="277"/>
    </row>
    <row r="114" spans="1:12" ht="15.75">
      <c r="A114" s="71"/>
      <c r="B114" s="17"/>
      <c r="C114" s="82" t="s">
        <v>372</v>
      </c>
      <c r="D114" s="373" t="s">
        <v>309</v>
      </c>
      <c r="E114" s="373"/>
      <c r="F114" s="373"/>
      <c r="G114" s="373"/>
      <c r="H114" s="373"/>
      <c r="I114" s="373"/>
      <c r="J114" s="373"/>
      <c r="K114" s="71"/>
      <c r="L114" s="275" t="s">
        <v>97</v>
      </c>
    </row>
    <row r="115" spans="1:12" ht="3.75" customHeight="1">
      <c r="A115" s="71"/>
      <c r="B115" s="17"/>
      <c r="C115" s="83"/>
      <c r="D115" s="7"/>
      <c r="E115" s="7"/>
      <c r="F115" s="7"/>
      <c r="G115" s="7"/>
      <c r="H115" s="7"/>
      <c r="I115" s="71"/>
      <c r="J115" s="71"/>
      <c r="K115" s="71"/>
      <c r="L115" s="277"/>
    </row>
    <row r="116" spans="1:12" ht="15.75">
      <c r="A116" s="71"/>
      <c r="B116" s="17"/>
      <c r="C116" s="82" t="s">
        <v>372</v>
      </c>
      <c r="D116" s="373" t="s">
        <v>353</v>
      </c>
      <c r="E116" s="373"/>
      <c r="F116" s="373"/>
      <c r="G116" s="373"/>
      <c r="H116" s="373"/>
      <c r="I116" s="373"/>
      <c r="J116" s="373"/>
      <c r="K116" s="71"/>
      <c r="L116" s="275" t="s">
        <v>97</v>
      </c>
    </row>
    <row r="117" spans="1:12" ht="3.75" customHeight="1">
      <c r="A117" s="71"/>
      <c r="B117" s="17"/>
      <c r="C117" s="83"/>
      <c r="D117" s="7"/>
      <c r="E117" s="7"/>
      <c r="F117" s="7"/>
      <c r="G117" s="7"/>
      <c r="H117" s="7"/>
      <c r="I117" s="71"/>
      <c r="J117" s="71"/>
      <c r="K117" s="71"/>
      <c r="L117" s="277"/>
    </row>
    <row r="118" spans="1:12" ht="15.75">
      <c r="A118" s="71"/>
      <c r="B118" s="17"/>
      <c r="C118" s="82" t="s">
        <v>372</v>
      </c>
      <c r="D118" s="373" t="s">
        <v>310</v>
      </c>
      <c r="E118" s="373"/>
      <c r="F118" s="373"/>
      <c r="G118" s="373"/>
      <c r="H118" s="373"/>
      <c r="I118" s="373"/>
      <c r="J118" s="373"/>
      <c r="K118" s="71"/>
      <c r="L118" s="275" t="s">
        <v>97</v>
      </c>
    </row>
    <row r="119" spans="1:12" ht="3.75" customHeight="1">
      <c r="A119" s="71"/>
      <c r="B119" s="17"/>
      <c r="C119" s="83"/>
      <c r="D119" s="7"/>
      <c r="E119" s="7"/>
      <c r="F119" s="7"/>
      <c r="G119" s="7"/>
      <c r="H119" s="7"/>
      <c r="I119" s="71"/>
      <c r="J119" s="71"/>
      <c r="K119" s="71"/>
      <c r="L119" s="277"/>
    </row>
    <row r="120" spans="1:12" ht="15.75">
      <c r="A120" s="71"/>
      <c r="B120" s="17"/>
      <c r="C120" s="82" t="s">
        <v>372</v>
      </c>
      <c r="D120" s="373" t="s">
        <v>302</v>
      </c>
      <c r="E120" s="373"/>
      <c r="F120" s="373"/>
      <c r="G120" s="373"/>
      <c r="H120" s="373"/>
      <c r="I120" s="373"/>
      <c r="J120" s="373"/>
      <c r="K120" s="71"/>
      <c r="L120" s="275" t="s">
        <v>97</v>
      </c>
    </row>
    <row r="121" spans="1:12" ht="3.75" customHeight="1">
      <c r="A121" s="71"/>
      <c r="B121" s="17"/>
      <c r="C121" s="17"/>
      <c r="D121" s="7"/>
      <c r="E121" s="7"/>
      <c r="F121" s="7"/>
      <c r="G121" s="7"/>
      <c r="H121" s="7"/>
      <c r="I121" s="71"/>
      <c r="J121" s="71"/>
      <c r="K121" s="71"/>
      <c r="L121" s="277"/>
    </row>
    <row r="122" spans="1:12" ht="15.75" customHeight="1">
      <c r="A122" s="76" t="s">
        <v>77</v>
      </c>
      <c r="B122" s="373" t="s">
        <v>311</v>
      </c>
      <c r="C122" s="373"/>
      <c r="D122" s="373"/>
      <c r="E122" s="373"/>
      <c r="F122" s="373"/>
      <c r="G122" s="373"/>
      <c r="H122" s="373"/>
      <c r="I122" s="373"/>
      <c r="J122" s="373"/>
      <c r="K122" s="71"/>
      <c r="L122" s="275" t="s">
        <v>97</v>
      </c>
    </row>
    <row r="123" spans="1:12" ht="15.75">
      <c r="A123" s="71"/>
      <c r="B123" s="71"/>
      <c r="C123" s="71"/>
      <c r="D123" s="71"/>
      <c r="E123" s="71"/>
      <c r="F123" s="71"/>
      <c r="G123" s="71"/>
      <c r="H123" s="71"/>
      <c r="I123" s="71"/>
      <c r="J123" s="71"/>
      <c r="K123" s="71"/>
      <c r="L123" s="74"/>
    </row>
    <row r="124" spans="1:12" ht="15.75">
      <c r="A124" s="368" t="s">
        <v>312</v>
      </c>
      <c r="B124" s="368"/>
      <c r="C124" s="368"/>
      <c r="D124" s="368"/>
      <c r="E124" s="368"/>
      <c r="F124" s="368"/>
      <c r="G124" s="368"/>
      <c r="H124" s="368"/>
      <c r="I124" s="368"/>
      <c r="J124" s="368"/>
      <c r="K124" s="71"/>
      <c r="L124" s="74"/>
    </row>
    <row r="125" spans="1:12" ht="3.75" customHeight="1">
      <c r="A125" s="75"/>
      <c r="B125" s="75"/>
      <c r="C125" s="75"/>
      <c r="D125" s="75"/>
      <c r="E125" s="75"/>
      <c r="F125" s="75"/>
      <c r="G125" s="75"/>
      <c r="H125" s="75"/>
      <c r="I125" s="71"/>
      <c r="J125" s="71"/>
      <c r="K125" s="71"/>
      <c r="L125" s="74"/>
    </row>
    <row r="126" spans="1:12" ht="15.75" customHeight="1">
      <c r="A126" s="76" t="s">
        <v>77</v>
      </c>
      <c r="B126" s="373" t="s">
        <v>313</v>
      </c>
      <c r="C126" s="373"/>
      <c r="D126" s="373"/>
      <c r="E126" s="373"/>
      <c r="F126" s="373"/>
      <c r="G126" s="373"/>
      <c r="H126" s="373"/>
      <c r="I126" s="373"/>
      <c r="J126" s="373"/>
      <c r="K126" s="71"/>
      <c r="L126" s="275" t="s">
        <v>97</v>
      </c>
    </row>
    <row r="127" spans="1:12" ht="3.75" customHeight="1">
      <c r="A127" s="71"/>
      <c r="B127" s="7"/>
      <c r="C127" s="7"/>
      <c r="D127" s="7"/>
      <c r="E127" s="7"/>
      <c r="F127" s="7"/>
      <c r="G127" s="7"/>
      <c r="H127" s="7"/>
      <c r="I127" s="71"/>
      <c r="J127" s="71"/>
      <c r="K127" s="71"/>
      <c r="L127" s="277"/>
    </row>
    <row r="128" spans="1:12" ht="15.75" customHeight="1">
      <c r="A128" s="76" t="s">
        <v>77</v>
      </c>
      <c r="B128" s="373" t="s">
        <v>374</v>
      </c>
      <c r="C128" s="373"/>
      <c r="D128" s="373"/>
      <c r="E128" s="373"/>
      <c r="F128" s="373"/>
      <c r="G128" s="373"/>
      <c r="H128" s="373"/>
      <c r="I128" s="373"/>
      <c r="J128" s="373"/>
      <c r="K128" s="71"/>
      <c r="L128" s="275" t="s">
        <v>97</v>
      </c>
    </row>
    <row r="129" spans="1:12" ht="3.75" customHeight="1">
      <c r="A129" s="71"/>
      <c r="B129" s="7"/>
      <c r="C129" s="7"/>
      <c r="D129" s="7"/>
      <c r="E129" s="7"/>
      <c r="F129" s="7"/>
      <c r="G129" s="7"/>
      <c r="H129" s="7"/>
      <c r="I129" s="71"/>
      <c r="J129" s="71"/>
      <c r="K129" s="71"/>
      <c r="L129" s="277"/>
    </row>
    <row r="130" spans="1:12" ht="15.75" customHeight="1">
      <c r="A130" s="76" t="s">
        <v>77</v>
      </c>
      <c r="B130" s="378" t="s">
        <v>314</v>
      </c>
      <c r="C130" s="378"/>
      <c r="D130" s="378"/>
      <c r="E130" s="378"/>
      <c r="F130" s="378"/>
      <c r="G130" s="378"/>
      <c r="H130" s="378"/>
      <c r="I130" s="378"/>
      <c r="J130" s="378"/>
      <c r="K130" s="71"/>
      <c r="L130" s="277"/>
    </row>
    <row r="131" spans="1:12" ht="15.75">
      <c r="A131" s="71"/>
      <c r="B131" s="378"/>
      <c r="C131" s="378"/>
      <c r="D131" s="378"/>
      <c r="E131" s="378"/>
      <c r="F131" s="378"/>
      <c r="G131" s="378"/>
      <c r="H131" s="378"/>
      <c r="I131" s="378"/>
      <c r="J131" s="378"/>
      <c r="K131" s="71"/>
      <c r="L131" s="275" t="s">
        <v>97</v>
      </c>
    </row>
    <row r="132" spans="1:12" ht="3.75" customHeight="1">
      <c r="A132" s="71"/>
      <c r="B132" s="84"/>
      <c r="C132" s="84"/>
      <c r="D132" s="84"/>
      <c r="E132" s="84"/>
      <c r="F132" s="84"/>
      <c r="G132" s="84"/>
      <c r="H132" s="84"/>
      <c r="I132" s="71"/>
      <c r="J132" s="71"/>
      <c r="K132" s="71"/>
      <c r="L132" s="277"/>
    </row>
    <row r="133" spans="1:12" ht="15.75" customHeight="1">
      <c r="A133" s="76" t="s">
        <v>77</v>
      </c>
      <c r="B133" s="378" t="s">
        <v>354</v>
      </c>
      <c r="C133" s="378"/>
      <c r="D133" s="378"/>
      <c r="E133" s="378"/>
      <c r="F133" s="378"/>
      <c r="G133" s="378"/>
      <c r="H133" s="378"/>
      <c r="I133" s="378"/>
      <c r="J133" s="378"/>
      <c r="K133" s="71"/>
      <c r="L133" s="277"/>
    </row>
    <row r="134" spans="1:12" ht="15.75">
      <c r="A134" s="71"/>
      <c r="B134" s="378"/>
      <c r="C134" s="378"/>
      <c r="D134" s="378"/>
      <c r="E134" s="378"/>
      <c r="F134" s="378"/>
      <c r="G134" s="378"/>
      <c r="H134" s="378"/>
      <c r="I134" s="378"/>
      <c r="J134" s="378"/>
      <c r="K134" s="71"/>
      <c r="L134" s="275" t="s">
        <v>97</v>
      </c>
    </row>
    <row r="135" spans="1:12" ht="3.75" customHeight="1">
      <c r="A135" s="71"/>
      <c r="B135" s="84"/>
      <c r="C135" s="84"/>
      <c r="D135" s="84"/>
      <c r="E135" s="84"/>
      <c r="F135" s="84"/>
      <c r="G135" s="84"/>
      <c r="H135" s="84"/>
      <c r="I135" s="7"/>
      <c r="J135" s="71"/>
      <c r="K135" s="71"/>
      <c r="L135" s="277"/>
    </row>
    <row r="136" spans="1:12" ht="15.75" customHeight="1">
      <c r="A136" s="76" t="s">
        <v>77</v>
      </c>
      <c r="B136" s="324" t="s">
        <v>315</v>
      </c>
      <c r="C136" s="324"/>
      <c r="D136" s="324"/>
      <c r="E136" s="324"/>
      <c r="F136" s="324"/>
      <c r="G136" s="324"/>
      <c r="H136" s="324"/>
      <c r="I136" s="324"/>
      <c r="J136" s="324"/>
      <c r="K136" s="71"/>
      <c r="L136" s="277"/>
    </row>
    <row r="137" spans="1:12" ht="15.75">
      <c r="A137" s="71"/>
      <c r="B137" s="324"/>
      <c r="C137" s="324"/>
      <c r="D137" s="324"/>
      <c r="E137" s="324"/>
      <c r="F137" s="324"/>
      <c r="G137" s="324"/>
      <c r="H137" s="324"/>
      <c r="I137" s="324"/>
      <c r="J137" s="324"/>
      <c r="K137" s="71"/>
      <c r="L137" s="275" t="s">
        <v>97</v>
      </c>
    </row>
    <row r="138" spans="1:12" ht="3.75" customHeight="1">
      <c r="A138" s="71"/>
      <c r="B138" s="17"/>
      <c r="C138" s="17"/>
      <c r="D138" s="17"/>
      <c r="E138" s="17"/>
      <c r="F138" s="17"/>
      <c r="G138" s="17"/>
      <c r="H138" s="17"/>
      <c r="I138" s="7"/>
      <c r="J138" s="71"/>
      <c r="K138" s="71"/>
      <c r="L138" s="277"/>
    </row>
    <row r="139" spans="1:12" ht="15.75" customHeight="1">
      <c r="A139" s="76" t="s">
        <v>77</v>
      </c>
      <c r="B139" s="373" t="s">
        <v>316</v>
      </c>
      <c r="C139" s="373"/>
      <c r="D139" s="373"/>
      <c r="E139" s="373"/>
      <c r="F139" s="373"/>
      <c r="G139" s="373"/>
      <c r="H139" s="373"/>
      <c r="I139" s="373"/>
      <c r="J139" s="373"/>
      <c r="K139" s="71"/>
      <c r="L139" s="275" t="s">
        <v>97</v>
      </c>
    </row>
    <row r="140" spans="1:12" ht="3.75" customHeight="1">
      <c r="A140" s="71"/>
      <c r="B140" s="7"/>
      <c r="C140" s="7"/>
      <c r="D140" s="7"/>
      <c r="E140" s="7"/>
      <c r="F140" s="7"/>
      <c r="G140" s="7"/>
      <c r="H140" s="7"/>
      <c r="I140" s="7"/>
      <c r="J140" s="71"/>
      <c r="K140" s="71"/>
      <c r="L140" s="277"/>
    </row>
    <row r="141" spans="1:12" ht="15.75" customHeight="1">
      <c r="A141" s="76" t="s">
        <v>77</v>
      </c>
      <c r="B141" s="373" t="s">
        <v>317</v>
      </c>
      <c r="C141" s="373"/>
      <c r="D141" s="373"/>
      <c r="E141" s="373"/>
      <c r="F141" s="373"/>
      <c r="G141" s="373"/>
      <c r="H141" s="373"/>
      <c r="I141" s="373"/>
      <c r="J141" s="373"/>
      <c r="K141" s="71"/>
      <c r="L141" s="275" t="s">
        <v>97</v>
      </c>
    </row>
    <row r="142" spans="1:12" ht="3.75" customHeight="1">
      <c r="A142" s="71"/>
      <c r="B142" s="7"/>
      <c r="C142" s="7"/>
      <c r="D142" s="7"/>
      <c r="E142" s="7"/>
      <c r="F142" s="7"/>
      <c r="G142" s="7"/>
      <c r="H142" s="7"/>
      <c r="I142" s="71"/>
      <c r="J142" s="71"/>
      <c r="K142" s="71"/>
      <c r="L142" s="277"/>
    </row>
    <row r="143" spans="1:12" ht="15.75" customHeight="1">
      <c r="A143" s="76" t="s">
        <v>77</v>
      </c>
      <c r="B143" s="373" t="s">
        <v>318</v>
      </c>
      <c r="C143" s="373"/>
      <c r="D143" s="373"/>
      <c r="E143" s="373"/>
      <c r="F143" s="373"/>
      <c r="G143" s="373"/>
      <c r="H143" s="373"/>
      <c r="I143" s="373"/>
      <c r="J143" s="373"/>
      <c r="K143" s="71"/>
      <c r="L143" s="275" t="s">
        <v>97</v>
      </c>
    </row>
    <row r="144" spans="1:12" ht="3.75" customHeight="1">
      <c r="A144" s="71"/>
      <c r="B144" s="7"/>
      <c r="C144" s="7"/>
      <c r="D144" s="7"/>
      <c r="E144" s="7"/>
      <c r="F144" s="7"/>
      <c r="G144" s="7"/>
      <c r="H144" s="7"/>
      <c r="I144" s="71"/>
      <c r="J144" s="71"/>
      <c r="K144" s="71"/>
      <c r="L144" s="277"/>
    </row>
    <row r="145" spans="1:12" ht="15.75" customHeight="1">
      <c r="A145" s="76" t="s">
        <v>77</v>
      </c>
      <c r="B145" s="378" t="s">
        <v>355</v>
      </c>
      <c r="C145" s="378"/>
      <c r="D145" s="378"/>
      <c r="E145" s="378"/>
      <c r="F145" s="378"/>
      <c r="G145" s="378"/>
      <c r="H145" s="378"/>
      <c r="I145" s="378"/>
      <c r="J145" s="378"/>
      <c r="K145" s="71"/>
      <c r="L145" s="277"/>
    </row>
    <row r="146" spans="1:12" ht="15.75">
      <c r="A146" s="71"/>
      <c r="B146" s="378"/>
      <c r="C146" s="378"/>
      <c r="D146" s="378"/>
      <c r="E146" s="378"/>
      <c r="F146" s="378"/>
      <c r="G146" s="378"/>
      <c r="H146" s="378"/>
      <c r="I146" s="378"/>
      <c r="J146" s="378"/>
      <c r="K146" s="71"/>
      <c r="L146" s="275" t="s">
        <v>97</v>
      </c>
    </row>
    <row r="147" spans="1:12" ht="3.75" customHeight="1">
      <c r="A147" s="71"/>
      <c r="B147" s="84"/>
      <c r="C147" s="84"/>
      <c r="D147" s="84"/>
      <c r="E147" s="84"/>
      <c r="F147" s="84"/>
      <c r="G147" s="84"/>
      <c r="H147" s="84"/>
      <c r="I147" s="71"/>
      <c r="J147" s="71"/>
      <c r="K147" s="71"/>
      <c r="L147" s="277"/>
    </row>
    <row r="148" spans="1:12" ht="15.75" customHeight="1">
      <c r="A148" s="76" t="s">
        <v>77</v>
      </c>
      <c r="B148" s="373" t="s">
        <v>319</v>
      </c>
      <c r="C148" s="373"/>
      <c r="D148" s="373"/>
      <c r="E148" s="373"/>
      <c r="F148" s="373"/>
      <c r="G148" s="373"/>
      <c r="H148" s="373"/>
      <c r="I148" s="373"/>
      <c r="J148" s="373"/>
      <c r="K148" s="71"/>
      <c r="L148" s="275" t="s">
        <v>97</v>
      </c>
    </row>
    <row r="149" spans="1:12" ht="3.75" customHeight="1">
      <c r="A149" s="71"/>
      <c r="B149" s="7"/>
      <c r="C149" s="7"/>
      <c r="D149" s="7"/>
      <c r="E149" s="7"/>
      <c r="F149" s="7"/>
      <c r="G149" s="7"/>
      <c r="H149" s="7"/>
      <c r="I149" s="71"/>
      <c r="J149" s="71"/>
      <c r="K149" s="71"/>
      <c r="L149" s="277"/>
    </row>
    <row r="150" spans="1:12" ht="15.75" customHeight="1">
      <c r="A150" s="76" t="s">
        <v>77</v>
      </c>
      <c r="B150" s="373" t="s">
        <v>320</v>
      </c>
      <c r="C150" s="373"/>
      <c r="D150" s="373"/>
      <c r="E150" s="373"/>
      <c r="F150" s="373"/>
      <c r="G150" s="373"/>
      <c r="H150" s="373"/>
      <c r="I150" s="373"/>
      <c r="J150" s="373"/>
      <c r="K150" s="71"/>
      <c r="L150" s="275" t="s">
        <v>97</v>
      </c>
    </row>
    <row r="151" spans="1:12" ht="3.75" customHeight="1">
      <c r="A151" s="71"/>
      <c r="B151" s="7"/>
      <c r="C151" s="7"/>
      <c r="D151" s="7"/>
      <c r="E151" s="7"/>
      <c r="F151" s="7"/>
      <c r="G151" s="7"/>
      <c r="H151" s="7"/>
      <c r="I151" s="71"/>
      <c r="J151" s="71"/>
      <c r="K151" s="71"/>
      <c r="L151" s="277"/>
    </row>
    <row r="152" spans="1:12" ht="15.75" customHeight="1">
      <c r="A152" s="76" t="s">
        <v>77</v>
      </c>
      <c r="B152" s="373" t="s">
        <v>321</v>
      </c>
      <c r="C152" s="373"/>
      <c r="D152" s="373"/>
      <c r="E152" s="373"/>
      <c r="F152" s="373"/>
      <c r="G152" s="373"/>
      <c r="H152" s="373"/>
      <c r="I152" s="373"/>
      <c r="J152" s="373"/>
      <c r="K152" s="71"/>
      <c r="L152" s="275" t="s">
        <v>97</v>
      </c>
    </row>
    <row r="153" spans="1:12" ht="3.75" customHeight="1">
      <c r="A153" s="71"/>
      <c r="B153" s="7"/>
      <c r="C153" s="7"/>
      <c r="D153" s="7"/>
      <c r="E153" s="7"/>
      <c r="F153" s="7"/>
      <c r="G153" s="7"/>
      <c r="H153" s="7"/>
      <c r="I153" s="71"/>
      <c r="J153" s="71"/>
      <c r="K153" s="71"/>
      <c r="L153" s="277"/>
    </row>
    <row r="154" spans="1:12" ht="15.75" customHeight="1">
      <c r="A154" s="76" t="s">
        <v>77</v>
      </c>
      <c r="B154" s="357" t="s">
        <v>322</v>
      </c>
      <c r="C154" s="357"/>
      <c r="D154" s="357"/>
      <c r="E154" s="357"/>
      <c r="F154" s="357"/>
      <c r="G154" s="357"/>
      <c r="H154" s="357"/>
      <c r="I154" s="357"/>
      <c r="J154" s="357"/>
      <c r="K154" s="71"/>
      <c r="L154" s="278"/>
    </row>
    <row r="155" spans="1:12" ht="15.75" customHeight="1">
      <c r="A155" s="76"/>
      <c r="B155" s="357"/>
      <c r="C155" s="357"/>
      <c r="D155" s="357"/>
      <c r="E155" s="357"/>
      <c r="F155" s="357"/>
      <c r="G155" s="357"/>
      <c r="H155" s="357"/>
      <c r="I155" s="357"/>
      <c r="J155" s="357"/>
      <c r="K155" s="71"/>
      <c r="L155" s="275" t="s">
        <v>97</v>
      </c>
    </row>
    <row r="156" spans="1:12" ht="15.75">
      <c r="A156" s="71"/>
      <c r="B156" s="7"/>
      <c r="C156" s="7"/>
      <c r="D156" s="7"/>
      <c r="E156" s="7"/>
      <c r="F156" s="7"/>
      <c r="G156" s="7"/>
      <c r="H156" s="7"/>
      <c r="I156" s="71"/>
      <c r="J156" s="71"/>
      <c r="K156" s="71"/>
      <c r="L156" s="74"/>
    </row>
    <row r="157" spans="1:12" ht="15.75">
      <c r="A157" s="368" t="s">
        <v>375</v>
      </c>
      <c r="B157" s="368"/>
      <c r="C157" s="368"/>
      <c r="D157" s="368"/>
      <c r="E157" s="368"/>
      <c r="F157" s="368"/>
      <c r="G157" s="368"/>
      <c r="H157" s="368"/>
      <c r="I157" s="368"/>
      <c r="J157" s="368"/>
      <c r="K157" s="71"/>
      <c r="L157" s="74"/>
    </row>
    <row r="158" spans="1:12" ht="3.75" customHeight="1">
      <c r="A158" s="75"/>
      <c r="B158" s="75"/>
      <c r="C158" s="75"/>
      <c r="D158" s="75"/>
      <c r="E158" s="75"/>
      <c r="F158" s="75"/>
      <c r="G158" s="75"/>
      <c r="H158" s="75"/>
      <c r="I158" s="71"/>
      <c r="J158" s="71"/>
      <c r="K158" s="71"/>
      <c r="L158" s="74"/>
    </row>
    <row r="159" spans="1:12" ht="15.75" customHeight="1">
      <c r="A159" s="76" t="s">
        <v>77</v>
      </c>
      <c r="B159" s="379" t="s">
        <v>356</v>
      </c>
      <c r="C159" s="379"/>
      <c r="D159" s="379"/>
      <c r="E159" s="379"/>
      <c r="F159" s="379"/>
      <c r="G159" s="379"/>
      <c r="H159" s="379"/>
      <c r="I159" s="379"/>
      <c r="J159" s="379"/>
      <c r="K159" s="71"/>
      <c r="L159" s="74"/>
    </row>
    <row r="160" spans="1:12" ht="15.75">
      <c r="A160" s="75"/>
      <c r="B160" s="379"/>
      <c r="C160" s="379"/>
      <c r="D160" s="379"/>
      <c r="E160" s="379"/>
      <c r="F160" s="379"/>
      <c r="G160" s="379"/>
      <c r="H160" s="379"/>
      <c r="I160" s="379"/>
      <c r="J160" s="379"/>
      <c r="K160" s="71"/>
      <c r="L160" s="275" t="s">
        <v>97</v>
      </c>
    </row>
    <row r="161" spans="1:12" ht="3.75" customHeight="1">
      <c r="A161" s="75"/>
      <c r="B161" s="85"/>
      <c r="C161" s="85"/>
      <c r="D161" s="85"/>
      <c r="E161" s="85"/>
      <c r="F161" s="85"/>
      <c r="G161" s="85"/>
      <c r="H161" s="85"/>
      <c r="I161" s="71"/>
      <c r="J161" s="71"/>
      <c r="K161" s="71"/>
      <c r="L161" s="277"/>
    </row>
    <row r="162" spans="1:12" ht="15.75" customHeight="1">
      <c r="A162" s="76" t="s">
        <v>77</v>
      </c>
      <c r="B162" s="357" t="s">
        <v>357</v>
      </c>
      <c r="C162" s="357"/>
      <c r="D162" s="357"/>
      <c r="E162" s="357"/>
      <c r="F162" s="357"/>
      <c r="G162" s="357"/>
      <c r="H162" s="357"/>
      <c r="I162" s="357"/>
      <c r="J162" s="357"/>
      <c r="K162" s="71"/>
      <c r="L162" s="277"/>
    </row>
    <row r="163" spans="1:12" ht="15.75">
      <c r="A163" s="75"/>
      <c r="B163" s="357"/>
      <c r="C163" s="357"/>
      <c r="D163" s="357"/>
      <c r="E163" s="357"/>
      <c r="F163" s="357"/>
      <c r="G163" s="357"/>
      <c r="H163" s="357"/>
      <c r="I163" s="357"/>
      <c r="J163" s="357"/>
      <c r="K163" s="71"/>
      <c r="L163" s="275" t="s">
        <v>97</v>
      </c>
    </row>
    <row r="164" spans="1:12" ht="3.75" customHeight="1">
      <c r="A164" s="75"/>
      <c r="B164" s="69"/>
      <c r="C164" s="69"/>
      <c r="D164" s="69"/>
      <c r="E164" s="69"/>
      <c r="F164" s="69"/>
      <c r="G164" s="69"/>
      <c r="H164" s="69"/>
      <c r="I164" s="69"/>
      <c r="J164" s="71"/>
      <c r="K164" s="71"/>
      <c r="L164" s="277"/>
    </row>
    <row r="165" spans="1:12" ht="15.75" customHeight="1">
      <c r="A165" s="76" t="s">
        <v>77</v>
      </c>
      <c r="B165" s="373" t="s">
        <v>399</v>
      </c>
      <c r="C165" s="373"/>
      <c r="D165" s="373"/>
      <c r="E165" s="373"/>
      <c r="F165" s="373"/>
      <c r="G165" s="373"/>
      <c r="H165" s="373"/>
      <c r="I165" s="373"/>
      <c r="J165" s="373"/>
      <c r="K165" s="71"/>
      <c r="L165" s="275" t="s">
        <v>97</v>
      </c>
    </row>
    <row r="166" spans="1:12" ht="3.75" customHeight="1">
      <c r="A166" s="75"/>
      <c r="B166" s="7"/>
      <c r="C166" s="7"/>
      <c r="D166" s="7"/>
      <c r="E166" s="7"/>
      <c r="F166" s="7"/>
      <c r="G166" s="7"/>
      <c r="H166" s="7"/>
      <c r="I166" s="71"/>
      <c r="J166" s="71"/>
      <c r="K166" s="71"/>
      <c r="L166" s="277"/>
    </row>
    <row r="167" spans="1:12" ht="15.75" customHeight="1">
      <c r="A167" s="76" t="s">
        <v>77</v>
      </c>
      <c r="B167" s="324" t="s">
        <v>323</v>
      </c>
      <c r="C167" s="324"/>
      <c r="D167" s="324"/>
      <c r="E167" s="324"/>
      <c r="F167" s="324"/>
      <c r="G167" s="324"/>
      <c r="H167" s="324"/>
      <c r="I167" s="324"/>
      <c r="J167" s="324"/>
      <c r="K167" s="71"/>
      <c r="L167" s="278"/>
    </row>
    <row r="168" spans="1:12" ht="15.75" customHeight="1">
      <c r="A168" s="76"/>
      <c r="B168" s="324"/>
      <c r="C168" s="324"/>
      <c r="D168" s="324"/>
      <c r="E168" s="324"/>
      <c r="F168" s="324"/>
      <c r="G168" s="324"/>
      <c r="H168" s="324"/>
      <c r="I168" s="324"/>
      <c r="J168" s="324"/>
      <c r="K168" s="71"/>
      <c r="L168" s="275" t="s">
        <v>97</v>
      </c>
    </row>
    <row r="169" spans="1:12" ht="3.75" customHeight="1">
      <c r="A169" s="75"/>
      <c r="B169" s="17"/>
      <c r="C169" s="17"/>
      <c r="D169" s="17"/>
      <c r="E169" s="17"/>
      <c r="F169" s="17"/>
      <c r="G169" s="17"/>
      <c r="H169" s="17"/>
      <c r="I169" s="71"/>
      <c r="J169" s="71"/>
      <c r="K169" s="71"/>
      <c r="L169" s="277"/>
    </row>
    <row r="170" spans="1:12" ht="15.75" customHeight="1">
      <c r="A170" s="76" t="s">
        <v>77</v>
      </c>
      <c r="B170" s="373" t="s">
        <v>400</v>
      </c>
      <c r="C170" s="373"/>
      <c r="D170" s="373"/>
      <c r="E170" s="373"/>
      <c r="F170" s="373"/>
      <c r="G170" s="373"/>
      <c r="H170" s="373"/>
      <c r="I170" s="373"/>
      <c r="J170" s="373"/>
      <c r="K170" s="71"/>
      <c r="L170" s="275" t="s">
        <v>97</v>
      </c>
    </row>
    <row r="171" spans="1:12" ht="3.75" customHeight="1">
      <c r="A171" s="75"/>
      <c r="B171" s="7"/>
      <c r="C171" s="7"/>
      <c r="D171" s="7"/>
      <c r="E171" s="7"/>
      <c r="F171" s="7"/>
      <c r="G171" s="7"/>
      <c r="H171" s="7"/>
      <c r="I171" s="71"/>
      <c r="J171" s="71"/>
      <c r="K171" s="71"/>
      <c r="L171" s="277"/>
    </row>
    <row r="172" spans="1:12" ht="15.75" customHeight="1">
      <c r="A172" s="76" t="s">
        <v>77</v>
      </c>
      <c r="B172" s="373" t="s">
        <v>324</v>
      </c>
      <c r="C172" s="373"/>
      <c r="D172" s="373"/>
      <c r="E172" s="373"/>
      <c r="F172" s="373"/>
      <c r="G172" s="373"/>
      <c r="H172" s="373"/>
      <c r="I172" s="373"/>
      <c r="J172" s="373"/>
      <c r="K172" s="71"/>
      <c r="L172" s="275" t="s">
        <v>97</v>
      </c>
    </row>
    <row r="173" spans="1:12" ht="3.75" customHeight="1">
      <c r="A173" s="75"/>
      <c r="B173" s="7"/>
      <c r="C173" s="7"/>
      <c r="D173" s="7"/>
      <c r="E173" s="7"/>
      <c r="F173" s="7"/>
      <c r="G173" s="7"/>
      <c r="H173" s="7"/>
      <c r="I173" s="71"/>
      <c r="J173" s="71"/>
      <c r="K173" s="71"/>
      <c r="L173" s="277"/>
    </row>
    <row r="174" spans="1:12" ht="15.75" customHeight="1">
      <c r="A174" s="76" t="s">
        <v>77</v>
      </c>
      <c r="B174" s="373" t="s">
        <v>358</v>
      </c>
      <c r="C174" s="373"/>
      <c r="D174" s="373"/>
      <c r="E174" s="373"/>
      <c r="F174" s="373"/>
      <c r="G174" s="373"/>
      <c r="H174" s="373"/>
      <c r="I174" s="373"/>
      <c r="J174" s="373"/>
      <c r="K174" s="71"/>
      <c r="L174" s="275" t="s">
        <v>97</v>
      </c>
    </row>
    <row r="175" spans="1:12" ht="15.75">
      <c r="A175" s="75"/>
      <c r="B175" s="373"/>
      <c r="C175" s="373"/>
      <c r="D175" s="373"/>
      <c r="E175" s="373"/>
      <c r="F175" s="373"/>
      <c r="G175" s="373"/>
      <c r="H175" s="373"/>
      <c r="I175" s="71"/>
      <c r="J175" s="71"/>
      <c r="K175" s="71"/>
      <c r="L175" s="277"/>
    </row>
    <row r="176" spans="1:12" ht="15.75">
      <c r="A176" s="368" t="s">
        <v>325</v>
      </c>
      <c r="B176" s="368"/>
      <c r="C176" s="368"/>
      <c r="D176" s="368"/>
      <c r="E176" s="368"/>
      <c r="F176" s="368"/>
      <c r="G176" s="368"/>
      <c r="H176" s="368"/>
      <c r="I176" s="368"/>
      <c r="J176" s="368"/>
      <c r="K176" s="71"/>
      <c r="L176" s="277"/>
    </row>
    <row r="177" spans="1:12" ht="3.75" customHeight="1">
      <c r="A177" s="75"/>
      <c r="B177" s="75"/>
      <c r="C177" s="75"/>
      <c r="D177" s="75"/>
      <c r="E177" s="75"/>
      <c r="F177" s="75"/>
      <c r="G177" s="75"/>
      <c r="H177" s="75"/>
      <c r="I177" s="71"/>
      <c r="J177" s="71"/>
      <c r="K177" s="71"/>
      <c r="L177" s="277"/>
    </row>
    <row r="178" spans="1:12" ht="15.75" customHeight="1">
      <c r="A178" s="76" t="s">
        <v>77</v>
      </c>
      <c r="B178" s="373" t="s">
        <v>326</v>
      </c>
      <c r="C178" s="373"/>
      <c r="D178" s="373"/>
      <c r="E178" s="373"/>
      <c r="F178" s="373"/>
      <c r="G178" s="373"/>
      <c r="H178" s="373"/>
      <c r="I178" s="373"/>
      <c r="J178" s="373"/>
      <c r="K178" s="71"/>
      <c r="L178" s="275" t="s">
        <v>97</v>
      </c>
    </row>
    <row r="179" spans="1:12" ht="3.75" customHeight="1">
      <c r="A179" s="75"/>
      <c r="B179" s="7"/>
      <c r="C179" s="7"/>
      <c r="D179" s="7"/>
      <c r="E179" s="7"/>
      <c r="F179" s="7"/>
      <c r="G179" s="7"/>
      <c r="H179" s="7"/>
      <c r="I179" s="71"/>
      <c r="J179" s="71"/>
      <c r="K179" s="71"/>
      <c r="L179" s="74"/>
    </row>
    <row r="180" spans="1:12" ht="15.75" customHeight="1">
      <c r="A180" s="76" t="s">
        <v>77</v>
      </c>
      <c r="B180" s="378" t="s">
        <v>327</v>
      </c>
      <c r="C180" s="378"/>
      <c r="D180" s="378"/>
      <c r="E180" s="378"/>
      <c r="F180" s="378"/>
      <c r="G180" s="378"/>
      <c r="H180" s="378"/>
      <c r="I180" s="378"/>
      <c r="J180" s="378"/>
      <c r="K180" s="71"/>
      <c r="L180" s="74"/>
    </row>
    <row r="181" spans="1:12" ht="15.75">
      <c r="A181" s="75"/>
      <c r="B181" s="378"/>
      <c r="C181" s="378"/>
      <c r="D181" s="378"/>
      <c r="E181" s="378"/>
      <c r="F181" s="378"/>
      <c r="G181" s="378"/>
      <c r="H181" s="378"/>
      <c r="I181" s="378"/>
      <c r="J181" s="378"/>
      <c r="K181" s="71"/>
      <c r="L181" s="275" t="s">
        <v>97</v>
      </c>
    </row>
    <row r="182" spans="1:12" ht="3.75" customHeight="1">
      <c r="A182" s="75"/>
      <c r="B182" s="84"/>
      <c r="C182" s="84"/>
      <c r="D182" s="84"/>
      <c r="E182" s="84"/>
      <c r="F182" s="84"/>
      <c r="G182" s="84"/>
      <c r="H182" s="84"/>
      <c r="I182" s="71"/>
      <c r="J182" s="71"/>
      <c r="K182" s="71"/>
      <c r="L182" s="277"/>
    </row>
    <row r="183" spans="1:12" ht="15.75" customHeight="1">
      <c r="A183" s="76" t="s">
        <v>77</v>
      </c>
      <c r="B183" s="373" t="s">
        <v>401</v>
      </c>
      <c r="C183" s="373"/>
      <c r="D183" s="373"/>
      <c r="E183" s="373"/>
      <c r="F183" s="373"/>
      <c r="G183" s="373"/>
      <c r="H183" s="373"/>
      <c r="I183" s="373"/>
      <c r="J183" s="373"/>
      <c r="K183" s="71"/>
      <c r="L183" s="275" t="s">
        <v>97</v>
      </c>
    </row>
    <row r="184" spans="1:12" ht="3.75" customHeight="1">
      <c r="A184" s="75"/>
      <c r="B184" s="7"/>
      <c r="C184" s="7"/>
      <c r="D184" s="7"/>
      <c r="E184" s="7"/>
      <c r="F184" s="7"/>
      <c r="G184" s="7"/>
      <c r="H184" s="7"/>
      <c r="I184" s="71"/>
      <c r="J184" s="71"/>
      <c r="K184" s="71"/>
      <c r="L184" s="277"/>
    </row>
    <row r="185" spans="1:12" ht="15.75" customHeight="1">
      <c r="A185" s="76" t="s">
        <v>77</v>
      </c>
      <c r="B185" s="373" t="s">
        <v>328</v>
      </c>
      <c r="C185" s="373"/>
      <c r="D185" s="373"/>
      <c r="E185" s="373"/>
      <c r="F185" s="373"/>
      <c r="G185" s="373"/>
      <c r="H185" s="373"/>
      <c r="I185" s="373"/>
      <c r="J185" s="373"/>
      <c r="K185" s="71"/>
      <c r="L185" s="275" t="s">
        <v>97</v>
      </c>
    </row>
    <row r="186" spans="1:12" ht="3.75" customHeight="1">
      <c r="A186" s="75"/>
      <c r="B186" s="7"/>
      <c r="C186" s="7"/>
      <c r="D186" s="7"/>
      <c r="E186" s="7"/>
      <c r="F186" s="7"/>
      <c r="G186" s="7"/>
      <c r="H186" s="7"/>
      <c r="I186" s="71"/>
      <c r="J186" s="71"/>
      <c r="K186" s="71"/>
      <c r="L186" s="277"/>
    </row>
    <row r="187" spans="1:12" ht="15.75" customHeight="1">
      <c r="A187" s="76" t="s">
        <v>77</v>
      </c>
      <c r="B187" s="373" t="s">
        <v>329</v>
      </c>
      <c r="C187" s="373"/>
      <c r="D187" s="373"/>
      <c r="E187" s="373"/>
      <c r="F187" s="373"/>
      <c r="G187" s="373"/>
      <c r="H187" s="373"/>
      <c r="I187" s="373"/>
      <c r="J187" s="373"/>
      <c r="K187" s="71"/>
      <c r="L187" s="275" t="s">
        <v>97</v>
      </c>
    </row>
    <row r="188" spans="1:12" ht="3.75" customHeight="1">
      <c r="A188" s="75"/>
      <c r="B188" s="7"/>
      <c r="C188" s="7"/>
      <c r="D188" s="7"/>
      <c r="E188" s="7"/>
      <c r="F188" s="7"/>
      <c r="G188" s="7"/>
      <c r="H188" s="7"/>
      <c r="I188" s="71"/>
      <c r="J188" s="71"/>
      <c r="K188" s="71"/>
      <c r="L188" s="277"/>
    </row>
    <row r="189" spans="1:12" ht="15.75" customHeight="1">
      <c r="A189" s="76" t="s">
        <v>77</v>
      </c>
      <c r="B189" s="373" t="s">
        <v>330</v>
      </c>
      <c r="C189" s="373"/>
      <c r="D189" s="373"/>
      <c r="E189" s="373"/>
      <c r="F189" s="373"/>
      <c r="G189" s="373"/>
      <c r="H189" s="373"/>
      <c r="I189" s="373"/>
      <c r="J189" s="373"/>
      <c r="K189" s="71"/>
      <c r="L189" s="275" t="s">
        <v>97</v>
      </c>
    </row>
    <row r="190" spans="1:12" ht="15.75">
      <c r="A190" s="380"/>
      <c r="B190" s="380"/>
      <c r="C190" s="380"/>
      <c r="D190" s="380"/>
      <c r="E190" s="380"/>
      <c r="F190" s="380"/>
      <c r="G190" s="380"/>
      <c r="H190" s="380"/>
      <c r="I190" s="380"/>
      <c r="J190" s="380"/>
      <c r="K190" s="380"/>
      <c r="L190" s="380"/>
    </row>
    <row r="191" spans="1:12" ht="15.75">
      <c r="A191" s="368" t="s">
        <v>331</v>
      </c>
      <c r="B191" s="368"/>
      <c r="C191" s="368"/>
      <c r="D191" s="368"/>
      <c r="E191" s="368"/>
      <c r="F191" s="368"/>
      <c r="G191" s="368"/>
      <c r="H191" s="368"/>
      <c r="I191" s="368"/>
      <c r="J191" s="368"/>
      <c r="K191" s="71"/>
      <c r="L191" s="74"/>
    </row>
    <row r="192" spans="1:12" ht="3.75" customHeight="1">
      <c r="A192" s="75"/>
      <c r="B192" s="75"/>
      <c r="C192" s="75"/>
      <c r="D192" s="75"/>
      <c r="E192" s="75"/>
      <c r="F192" s="75"/>
      <c r="G192" s="75"/>
      <c r="H192" s="75"/>
      <c r="I192" s="71"/>
      <c r="J192" s="71"/>
      <c r="K192" s="71"/>
      <c r="L192" s="74"/>
    </row>
    <row r="193" spans="1:12" ht="15.75" customHeight="1">
      <c r="A193" s="76" t="s">
        <v>77</v>
      </c>
      <c r="B193" s="373" t="s">
        <v>332</v>
      </c>
      <c r="C193" s="373"/>
      <c r="D193" s="373"/>
      <c r="E193" s="373"/>
      <c r="F193" s="373"/>
      <c r="G193" s="373"/>
      <c r="H193" s="373"/>
      <c r="I193" s="373"/>
      <c r="J193" s="373"/>
      <c r="K193" s="71"/>
      <c r="L193" s="275" t="s">
        <v>97</v>
      </c>
    </row>
    <row r="194" spans="1:12" ht="3.75" customHeight="1">
      <c r="A194" s="75"/>
      <c r="B194" s="7"/>
      <c r="C194" s="7"/>
      <c r="D194" s="7"/>
      <c r="E194" s="7"/>
      <c r="F194" s="7"/>
      <c r="G194" s="7"/>
      <c r="H194" s="7"/>
      <c r="I194" s="71"/>
      <c r="J194" s="71"/>
      <c r="K194" s="71"/>
      <c r="L194" s="277"/>
    </row>
    <row r="195" spans="1:12" ht="15.75">
      <c r="A195" s="75"/>
      <c r="B195" s="78" t="s">
        <v>368</v>
      </c>
      <c r="C195" s="372" t="s">
        <v>376</v>
      </c>
      <c r="D195" s="372"/>
      <c r="E195" s="372"/>
      <c r="F195" s="372"/>
      <c r="G195" s="372"/>
      <c r="H195" s="372"/>
      <c r="I195" s="372"/>
      <c r="J195" s="372"/>
      <c r="K195" s="71"/>
      <c r="L195" s="275" t="s">
        <v>97</v>
      </c>
    </row>
    <row r="196" spans="1:12" ht="3.75" customHeight="1">
      <c r="A196" s="75"/>
      <c r="B196" s="7"/>
      <c r="C196" s="7"/>
      <c r="D196" s="7"/>
      <c r="E196" s="7"/>
      <c r="F196" s="7"/>
      <c r="G196" s="7"/>
      <c r="H196" s="7"/>
      <c r="I196" s="71"/>
      <c r="J196" s="71"/>
      <c r="K196" s="71"/>
      <c r="L196" s="277"/>
    </row>
    <row r="197" spans="1:12" ht="15.75">
      <c r="A197" s="75"/>
      <c r="B197" s="78" t="s">
        <v>368</v>
      </c>
      <c r="C197" s="372" t="s">
        <v>381</v>
      </c>
      <c r="D197" s="372"/>
      <c r="E197" s="372"/>
      <c r="F197" s="372"/>
      <c r="G197" s="372"/>
      <c r="H197" s="372"/>
      <c r="I197" s="372"/>
      <c r="J197" s="372"/>
      <c r="K197" s="71"/>
      <c r="L197" s="275" t="s">
        <v>97</v>
      </c>
    </row>
    <row r="198" spans="1:12" ht="3.75" customHeight="1">
      <c r="A198" s="75"/>
      <c r="B198" s="71"/>
      <c r="C198" s="7"/>
      <c r="D198" s="7"/>
      <c r="E198" s="7"/>
      <c r="F198" s="7"/>
      <c r="G198" s="7"/>
      <c r="H198" s="7"/>
      <c r="I198" s="71"/>
      <c r="J198" s="71"/>
      <c r="K198" s="71"/>
      <c r="L198" s="277"/>
    </row>
    <row r="199" spans="1:12" ht="15.75">
      <c r="A199" s="75"/>
      <c r="B199" s="78" t="s">
        <v>368</v>
      </c>
      <c r="C199" s="372" t="s">
        <v>382</v>
      </c>
      <c r="D199" s="372"/>
      <c r="E199" s="372"/>
      <c r="F199" s="372"/>
      <c r="G199" s="372"/>
      <c r="H199" s="372"/>
      <c r="I199" s="372"/>
      <c r="J199" s="372"/>
      <c r="K199" s="71"/>
      <c r="L199" s="275" t="s">
        <v>97</v>
      </c>
    </row>
    <row r="200" spans="1:12" ht="3.75" customHeight="1">
      <c r="A200" s="75"/>
      <c r="B200" s="71"/>
      <c r="C200" s="7"/>
      <c r="D200" s="7"/>
      <c r="E200" s="7"/>
      <c r="F200" s="7"/>
      <c r="G200" s="7"/>
      <c r="H200" s="7"/>
      <c r="I200" s="71"/>
      <c r="J200" s="71"/>
      <c r="K200" s="71"/>
      <c r="L200" s="277"/>
    </row>
    <row r="201" spans="1:12" ht="15.75">
      <c r="A201" s="75"/>
      <c r="B201" s="78" t="s">
        <v>368</v>
      </c>
      <c r="C201" s="372" t="s">
        <v>383</v>
      </c>
      <c r="D201" s="372"/>
      <c r="E201" s="372"/>
      <c r="F201" s="372"/>
      <c r="G201" s="372"/>
      <c r="H201" s="372"/>
      <c r="I201" s="372"/>
      <c r="J201" s="372"/>
      <c r="K201" s="71"/>
      <c r="L201" s="275" t="s">
        <v>97</v>
      </c>
    </row>
    <row r="202" spans="1:12" ht="3.75" customHeight="1">
      <c r="A202" s="75"/>
      <c r="B202" s="71"/>
      <c r="C202" s="7"/>
      <c r="D202" s="7"/>
      <c r="E202" s="7"/>
      <c r="F202" s="7"/>
      <c r="G202" s="7"/>
      <c r="H202" s="7"/>
      <c r="I202" s="71"/>
      <c r="J202" s="71"/>
      <c r="K202" s="71"/>
      <c r="L202" s="277"/>
    </row>
    <row r="203" spans="1:12" ht="15.75">
      <c r="A203" s="75"/>
      <c r="B203" s="78" t="s">
        <v>368</v>
      </c>
      <c r="C203" s="372" t="s">
        <v>384</v>
      </c>
      <c r="D203" s="372"/>
      <c r="E203" s="372"/>
      <c r="F203" s="372"/>
      <c r="G203" s="372"/>
      <c r="H203" s="372"/>
      <c r="I203" s="372"/>
      <c r="J203" s="372"/>
      <c r="K203" s="71"/>
      <c r="L203" s="275" t="s">
        <v>97</v>
      </c>
    </row>
    <row r="204" spans="1:12" ht="3.75" customHeight="1">
      <c r="A204" s="75"/>
      <c r="B204" s="71"/>
      <c r="C204" s="7"/>
      <c r="D204" s="7"/>
      <c r="E204" s="7"/>
      <c r="F204" s="7"/>
      <c r="G204" s="7"/>
      <c r="H204" s="7"/>
      <c r="I204" s="71"/>
      <c r="J204" s="71"/>
      <c r="K204" s="71"/>
      <c r="L204" s="277"/>
    </row>
    <row r="205" spans="1:12" ht="15.75">
      <c r="A205" s="75"/>
      <c r="B205" s="78" t="s">
        <v>368</v>
      </c>
      <c r="C205" s="372" t="s">
        <v>385</v>
      </c>
      <c r="D205" s="372"/>
      <c r="E205" s="372"/>
      <c r="F205" s="372"/>
      <c r="G205" s="372"/>
      <c r="H205" s="372"/>
      <c r="I205" s="372"/>
      <c r="J205" s="372"/>
      <c r="K205" s="71"/>
      <c r="L205" s="275" t="s">
        <v>97</v>
      </c>
    </row>
    <row r="206" spans="1:12" ht="3.75" customHeight="1">
      <c r="A206" s="75"/>
      <c r="B206" s="71"/>
      <c r="C206" s="7"/>
      <c r="D206" s="7"/>
      <c r="E206" s="7"/>
      <c r="F206" s="7"/>
      <c r="G206" s="7"/>
      <c r="H206" s="7"/>
      <c r="I206" s="71"/>
      <c r="J206" s="71"/>
      <c r="K206" s="71"/>
      <c r="L206" s="277"/>
    </row>
    <row r="207" spans="1:12" ht="15.75">
      <c r="A207" s="75"/>
      <c r="B207" s="78" t="s">
        <v>368</v>
      </c>
      <c r="C207" s="372" t="s">
        <v>386</v>
      </c>
      <c r="D207" s="372"/>
      <c r="E207" s="372"/>
      <c r="F207" s="372"/>
      <c r="G207" s="372"/>
      <c r="H207" s="372"/>
      <c r="I207" s="372"/>
      <c r="J207" s="372"/>
      <c r="K207" s="71"/>
      <c r="L207" s="275" t="s">
        <v>97</v>
      </c>
    </row>
    <row r="208" spans="1:12" ht="3.75" customHeight="1">
      <c r="A208" s="75"/>
      <c r="B208" s="71"/>
      <c r="C208" s="7"/>
      <c r="D208" s="7"/>
      <c r="E208" s="7"/>
      <c r="F208" s="7"/>
      <c r="G208" s="7"/>
      <c r="H208" s="7"/>
      <c r="I208" s="71"/>
      <c r="J208" s="71"/>
      <c r="K208" s="71"/>
      <c r="L208" s="277"/>
    </row>
    <row r="209" spans="1:12" ht="15.75">
      <c r="A209" s="75"/>
      <c r="B209" s="78" t="s">
        <v>368</v>
      </c>
      <c r="C209" s="372" t="s">
        <v>387</v>
      </c>
      <c r="D209" s="372"/>
      <c r="E209" s="372"/>
      <c r="F209" s="372"/>
      <c r="G209" s="372"/>
      <c r="H209" s="372"/>
      <c r="I209" s="372"/>
      <c r="J209" s="372"/>
      <c r="K209" s="71"/>
      <c r="L209" s="275" t="s">
        <v>97</v>
      </c>
    </row>
    <row r="210" spans="1:12" ht="3.75" customHeight="1">
      <c r="A210" s="75"/>
      <c r="B210" s="71"/>
      <c r="C210" s="7"/>
      <c r="D210" s="7"/>
      <c r="E210" s="7"/>
      <c r="F210" s="7"/>
      <c r="G210" s="7"/>
      <c r="H210" s="7"/>
      <c r="I210" s="71"/>
      <c r="J210" s="71"/>
      <c r="K210" s="71"/>
      <c r="L210" s="277"/>
    </row>
    <row r="211" spans="1:12" ht="15.75">
      <c r="A211" s="75"/>
      <c r="B211" s="78" t="s">
        <v>368</v>
      </c>
      <c r="C211" s="372" t="s">
        <v>388</v>
      </c>
      <c r="D211" s="372"/>
      <c r="E211" s="372"/>
      <c r="F211" s="372"/>
      <c r="G211" s="372"/>
      <c r="H211" s="372"/>
      <c r="I211" s="372"/>
      <c r="J211" s="372"/>
      <c r="K211" s="71"/>
      <c r="L211" s="275" t="s">
        <v>97</v>
      </c>
    </row>
    <row r="212" spans="1:12" ht="3.75" customHeight="1">
      <c r="A212" s="75"/>
      <c r="B212" s="71"/>
      <c r="C212" s="7"/>
      <c r="D212" s="7"/>
      <c r="E212" s="7"/>
      <c r="F212" s="7"/>
      <c r="G212" s="7"/>
      <c r="H212" s="7"/>
      <c r="I212" s="71"/>
      <c r="J212" s="71"/>
      <c r="K212" s="71"/>
      <c r="L212" s="277"/>
    </row>
    <row r="213" spans="1:12" ht="15.75">
      <c r="A213" s="75"/>
      <c r="B213" s="78" t="s">
        <v>368</v>
      </c>
      <c r="C213" s="372" t="s">
        <v>389</v>
      </c>
      <c r="D213" s="372"/>
      <c r="E213" s="372"/>
      <c r="F213" s="372"/>
      <c r="G213" s="372"/>
      <c r="H213" s="372"/>
      <c r="I213" s="372"/>
      <c r="J213" s="372"/>
      <c r="K213" s="71"/>
      <c r="L213" s="275" t="s">
        <v>97</v>
      </c>
    </row>
    <row r="214" spans="1:12" ht="3.75" customHeight="1">
      <c r="A214" s="75"/>
      <c r="B214" s="71"/>
      <c r="C214" s="7"/>
      <c r="D214" s="7"/>
      <c r="E214" s="7"/>
      <c r="F214" s="7"/>
      <c r="G214" s="7"/>
      <c r="H214" s="7"/>
      <c r="I214" s="71"/>
      <c r="J214" s="71"/>
      <c r="K214" s="71"/>
      <c r="L214" s="277"/>
    </row>
    <row r="215" spans="1:12" ht="15.75">
      <c r="A215" s="75"/>
      <c r="B215" s="78" t="s">
        <v>368</v>
      </c>
      <c r="C215" s="372" t="s">
        <v>390</v>
      </c>
      <c r="D215" s="372"/>
      <c r="E215" s="372"/>
      <c r="F215" s="372"/>
      <c r="G215" s="372"/>
      <c r="H215" s="372"/>
      <c r="I215" s="372"/>
      <c r="J215" s="372"/>
      <c r="K215" s="71"/>
      <c r="L215" s="275" t="s">
        <v>97</v>
      </c>
    </row>
    <row r="216" spans="1:12" ht="3.75" customHeight="1">
      <c r="A216" s="75"/>
      <c r="B216" s="71"/>
      <c r="C216" s="7"/>
      <c r="D216" s="7"/>
      <c r="E216" s="7"/>
      <c r="F216" s="7"/>
      <c r="G216" s="7"/>
      <c r="H216" s="7"/>
      <c r="I216" s="71"/>
      <c r="J216" s="71"/>
      <c r="K216" s="71"/>
      <c r="L216" s="277"/>
    </row>
    <row r="217" spans="1:12" ht="15.75">
      <c r="A217" s="75"/>
      <c r="B217" s="78" t="s">
        <v>368</v>
      </c>
      <c r="C217" s="372" t="s">
        <v>391</v>
      </c>
      <c r="D217" s="372"/>
      <c r="E217" s="372"/>
      <c r="F217" s="372"/>
      <c r="G217" s="372"/>
      <c r="H217" s="372"/>
      <c r="I217" s="372"/>
      <c r="J217" s="372"/>
      <c r="K217" s="71"/>
      <c r="L217" s="275" t="s">
        <v>97</v>
      </c>
    </row>
    <row r="218" spans="1:12" ht="3.75" customHeight="1">
      <c r="A218" s="75"/>
      <c r="B218" s="71"/>
      <c r="C218" s="7"/>
      <c r="D218" s="7"/>
      <c r="E218" s="7"/>
      <c r="F218" s="7"/>
      <c r="G218" s="7"/>
      <c r="H218" s="7"/>
      <c r="I218" s="71"/>
      <c r="J218" s="71"/>
      <c r="K218" s="71"/>
      <c r="L218" s="277"/>
    </row>
    <row r="219" spans="1:12" ht="15.75">
      <c r="A219" s="75"/>
      <c r="B219" s="78" t="s">
        <v>368</v>
      </c>
      <c r="C219" s="372" t="s">
        <v>380</v>
      </c>
      <c r="D219" s="372"/>
      <c r="E219" s="372"/>
      <c r="F219" s="372"/>
      <c r="G219" s="372"/>
      <c r="H219" s="372"/>
      <c r="I219" s="372"/>
      <c r="J219" s="372"/>
      <c r="K219" s="71"/>
      <c r="L219" s="275" t="s">
        <v>97</v>
      </c>
    </row>
    <row r="220" spans="1:12" ht="3.75" customHeight="1">
      <c r="A220" s="75"/>
      <c r="B220" s="71"/>
      <c r="C220" s="7"/>
      <c r="D220" s="7"/>
      <c r="E220" s="7"/>
      <c r="F220" s="7"/>
      <c r="G220" s="7"/>
      <c r="H220" s="7"/>
      <c r="I220" s="71"/>
      <c r="J220" s="71"/>
      <c r="K220" s="71"/>
      <c r="L220" s="277"/>
    </row>
    <row r="221" spans="1:12" ht="15.75">
      <c r="A221" s="75"/>
      <c r="B221" s="78" t="s">
        <v>368</v>
      </c>
      <c r="C221" s="372" t="s">
        <v>379</v>
      </c>
      <c r="D221" s="372"/>
      <c r="E221" s="372"/>
      <c r="F221" s="372"/>
      <c r="G221" s="372"/>
      <c r="H221" s="372"/>
      <c r="I221" s="372"/>
      <c r="J221" s="372"/>
      <c r="K221" s="71"/>
      <c r="L221" s="275" t="s">
        <v>97</v>
      </c>
    </row>
    <row r="222" spans="1:12" ht="3.75" customHeight="1">
      <c r="A222" s="75"/>
      <c r="B222" s="71"/>
      <c r="C222" s="7"/>
      <c r="D222" s="7"/>
      <c r="E222" s="7"/>
      <c r="F222" s="7"/>
      <c r="G222" s="7"/>
      <c r="H222" s="7"/>
      <c r="I222" s="71"/>
      <c r="J222" s="71"/>
      <c r="K222" s="71"/>
      <c r="L222" s="277"/>
    </row>
    <row r="223" spans="1:12" ht="15.75">
      <c r="A223" s="75"/>
      <c r="B223" s="78" t="s">
        <v>368</v>
      </c>
      <c r="C223" s="372" t="s">
        <v>378</v>
      </c>
      <c r="D223" s="372"/>
      <c r="E223" s="372"/>
      <c r="F223" s="372"/>
      <c r="G223" s="372"/>
      <c r="H223" s="372"/>
      <c r="I223" s="372"/>
      <c r="J223" s="372"/>
      <c r="K223" s="71"/>
      <c r="L223" s="275" t="s">
        <v>97</v>
      </c>
    </row>
    <row r="224" spans="1:12" ht="3.75" customHeight="1">
      <c r="A224" s="75"/>
      <c r="B224" s="7"/>
      <c r="C224" s="7"/>
      <c r="D224" s="7"/>
      <c r="E224" s="7"/>
      <c r="F224" s="7"/>
      <c r="G224" s="7"/>
      <c r="H224" s="7"/>
      <c r="I224" s="71"/>
      <c r="J224" s="71"/>
      <c r="K224" s="71"/>
      <c r="L224" s="277"/>
    </row>
    <row r="225" spans="1:12" ht="15.75">
      <c r="A225" s="75"/>
      <c r="B225" s="78" t="s">
        <v>368</v>
      </c>
      <c r="C225" s="372" t="s">
        <v>377</v>
      </c>
      <c r="D225" s="372"/>
      <c r="E225" s="372"/>
      <c r="F225" s="372"/>
      <c r="G225" s="372"/>
      <c r="H225" s="372"/>
      <c r="I225" s="372"/>
      <c r="J225" s="372"/>
      <c r="K225" s="71"/>
      <c r="L225" s="275" t="s">
        <v>97</v>
      </c>
    </row>
    <row r="226" spans="1:12" ht="3.75" customHeight="1">
      <c r="A226" s="75"/>
      <c r="B226" s="7"/>
      <c r="C226" s="7"/>
      <c r="D226" s="7"/>
      <c r="E226" s="7"/>
      <c r="F226" s="7"/>
      <c r="G226" s="7"/>
      <c r="H226" s="7"/>
      <c r="I226" s="71"/>
      <c r="J226" s="71"/>
      <c r="K226" s="71"/>
      <c r="L226" s="74"/>
    </row>
    <row r="227" spans="1:12" ht="15.75" customHeight="1">
      <c r="A227" s="76" t="s">
        <v>77</v>
      </c>
      <c r="B227" s="373" t="s">
        <v>333</v>
      </c>
      <c r="C227" s="373"/>
      <c r="D227" s="373"/>
      <c r="E227" s="373"/>
      <c r="F227" s="373"/>
      <c r="G227" s="373"/>
      <c r="H227" s="373"/>
      <c r="I227" s="373"/>
      <c r="J227" s="373"/>
      <c r="K227" s="71"/>
      <c r="L227" s="275" t="s">
        <v>97</v>
      </c>
    </row>
    <row r="228" spans="1:12" ht="3.75" customHeight="1">
      <c r="A228" s="75"/>
      <c r="B228" s="7"/>
      <c r="C228" s="7"/>
      <c r="D228" s="7"/>
      <c r="E228" s="7"/>
      <c r="F228" s="7"/>
      <c r="G228" s="7"/>
      <c r="H228" s="7"/>
      <c r="I228" s="71"/>
      <c r="J228" s="71"/>
      <c r="K228" s="71"/>
      <c r="L228" s="277"/>
    </row>
    <row r="229" spans="1:12" ht="15.75">
      <c r="A229" s="75"/>
      <c r="B229" s="78" t="s">
        <v>368</v>
      </c>
      <c r="C229" s="372" t="s">
        <v>392</v>
      </c>
      <c r="D229" s="372"/>
      <c r="E229" s="372"/>
      <c r="F229" s="372"/>
      <c r="G229" s="372"/>
      <c r="H229" s="372"/>
      <c r="I229" s="372"/>
      <c r="J229" s="372"/>
      <c r="K229" s="71"/>
      <c r="L229" s="275" t="s">
        <v>97</v>
      </c>
    </row>
    <row r="230" spans="1:12" ht="3.75" customHeight="1">
      <c r="A230" s="75"/>
      <c r="B230" s="71"/>
      <c r="C230" s="7"/>
      <c r="D230" s="7"/>
      <c r="E230" s="7"/>
      <c r="F230" s="7"/>
      <c r="G230" s="7"/>
      <c r="H230" s="7"/>
      <c r="I230" s="71"/>
      <c r="J230" s="71"/>
      <c r="K230" s="71"/>
      <c r="L230" s="277"/>
    </row>
    <row r="231" spans="1:12" ht="15.75">
      <c r="A231" s="75"/>
      <c r="B231" s="78" t="s">
        <v>368</v>
      </c>
      <c r="C231" s="372" t="s">
        <v>393</v>
      </c>
      <c r="D231" s="372"/>
      <c r="E231" s="372"/>
      <c r="F231" s="372"/>
      <c r="G231" s="372"/>
      <c r="H231" s="372"/>
      <c r="I231" s="372"/>
      <c r="J231" s="372"/>
      <c r="K231" s="71"/>
      <c r="L231" s="275" t="s">
        <v>97</v>
      </c>
    </row>
    <row r="232" spans="1:12" ht="3.75" customHeight="1">
      <c r="A232" s="75"/>
      <c r="B232" s="71"/>
      <c r="C232" s="7"/>
      <c r="D232" s="7"/>
      <c r="E232" s="7"/>
      <c r="F232" s="7"/>
      <c r="G232" s="7"/>
      <c r="H232" s="7"/>
      <c r="I232" s="71"/>
      <c r="J232" s="71"/>
      <c r="K232" s="71"/>
      <c r="L232" s="277"/>
    </row>
    <row r="233" spans="1:12" ht="15.75">
      <c r="A233" s="75"/>
      <c r="B233" s="78" t="s">
        <v>368</v>
      </c>
      <c r="C233" s="372" t="s">
        <v>394</v>
      </c>
      <c r="D233" s="372"/>
      <c r="E233" s="372"/>
      <c r="F233" s="372"/>
      <c r="G233" s="372"/>
      <c r="H233" s="372"/>
      <c r="I233" s="372"/>
      <c r="J233" s="372"/>
      <c r="K233" s="71"/>
      <c r="L233" s="275" t="s">
        <v>97</v>
      </c>
    </row>
    <row r="234" spans="1:12" ht="3.75" customHeight="1">
      <c r="A234" s="75"/>
      <c r="B234" s="7"/>
      <c r="C234" s="7"/>
      <c r="D234" s="7"/>
      <c r="E234" s="7"/>
      <c r="F234" s="7"/>
      <c r="G234" s="7"/>
      <c r="H234" s="7"/>
      <c r="I234" s="71"/>
      <c r="J234" s="71"/>
      <c r="K234" s="71"/>
      <c r="L234" s="277"/>
    </row>
    <row r="235" spans="1:12" ht="15.75" customHeight="1">
      <c r="A235" s="76" t="s">
        <v>77</v>
      </c>
      <c r="B235" s="373" t="s">
        <v>362</v>
      </c>
      <c r="C235" s="373"/>
      <c r="D235" s="373"/>
      <c r="E235" s="373"/>
      <c r="F235" s="373"/>
      <c r="G235" s="373"/>
      <c r="H235" s="373"/>
      <c r="I235" s="373"/>
      <c r="J235" s="373"/>
      <c r="K235" s="71"/>
      <c r="L235" s="275" t="s">
        <v>97</v>
      </c>
    </row>
    <row r="236" spans="1:12" ht="3.75" customHeight="1">
      <c r="A236" s="75"/>
      <c r="B236" s="7"/>
      <c r="C236" s="7"/>
      <c r="D236" s="7"/>
      <c r="E236" s="7"/>
      <c r="F236" s="7"/>
      <c r="G236" s="7"/>
      <c r="H236" s="7"/>
      <c r="I236" s="71"/>
      <c r="J236" s="71"/>
      <c r="K236" s="71"/>
      <c r="L236" s="277"/>
    </row>
    <row r="237" spans="1:12" ht="15.75" customHeight="1">
      <c r="A237" s="76" t="s">
        <v>77</v>
      </c>
      <c r="B237" s="373" t="s">
        <v>334</v>
      </c>
      <c r="C237" s="373"/>
      <c r="D237" s="373"/>
      <c r="E237" s="373"/>
      <c r="F237" s="373"/>
      <c r="G237" s="373"/>
      <c r="H237" s="373"/>
      <c r="I237" s="373"/>
      <c r="J237" s="373"/>
      <c r="K237" s="71"/>
      <c r="L237" s="275" t="s">
        <v>97</v>
      </c>
    </row>
    <row r="238" spans="1:12" ht="3.75" customHeight="1">
      <c r="A238" s="75"/>
      <c r="B238" s="7"/>
      <c r="C238" s="7"/>
      <c r="D238" s="7"/>
      <c r="E238" s="7"/>
      <c r="F238" s="7"/>
      <c r="G238" s="7"/>
      <c r="H238" s="7"/>
      <c r="I238" s="71"/>
      <c r="J238" s="71"/>
      <c r="K238" s="71"/>
      <c r="L238" s="277"/>
    </row>
    <row r="239" spans="1:12" ht="15.75" customHeight="1">
      <c r="A239" s="76" t="s">
        <v>77</v>
      </c>
      <c r="B239" s="373" t="s">
        <v>335</v>
      </c>
      <c r="C239" s="373"/>
      <c r="D239" s="373"/>
      <c r="E239" s="373"/>
      <c r="F239" s="373"/>
      <c r="G239" s="373"/>
      <c r="H239" s="373"/>
      <c r="I239" s="373"/>
      <c r="J239" s="373"/>
      <c r="K239" s="71"/>
      <c r="L239" s="275" t="s">
        <v>97</v>
      </c>
    </row>
    <row r="240" spans="1:12" ht="3.75" customHeight="1">
      <c r="A240" s="75"/>
      <c r="B240" s="7"/>
      <c r="C240" s="7"/>
      <c r="D240" s="7"/>
      <c r="E240" s="7"/>
      <c r="F240" s="7"/>
      <c r="G240" s="7"/>
      <c r="H240" s="7"/>
      <c r="I240" s="71"/>
      <c r="J240" s="71"/>
      <c r="K240" s="71"/>
      <c r="L240" s="277"/>
    </row>
    <row r="241" spans="1:12" ht="15.75" customHeight="1">
      <c r="A241" s="76" t="s">
        <v>77</v>
      </c>
      <c r="B241" s="373" t="s">
        <v>359</v>
      </c>
      <c r="C241" s="373"/>
      <c r="D241" s="373"/>
      <c r="E241" s="373"/>
      <c r="F241" s="373"/>
      <c r="G241" s="373"/>
      <c r="H241" s="373"/>
      <c r="I241" s="373"/>
      <c r="J241" s="373"/>
      <c r="K241" s="71"/>
      <c r="L241" s="275" t="s">
        <v>97</v>
      </c>
    </row>
    <row r="242" spans="1:12" ht="3.75" customHeight="1">
      <c r="A242" s="75"/>
      <c r="B242" s="7"/>
      <c r="C242" s="7"/>
      <c r="D242" s="7"/>
      <c r="E242" s="7"/>
      <c r="F242" s="7"/>
      <c r="G242" s="7"/>
      <c r="H242" s="7"/>
      <c r="I242" s="71"/>
      <c r="J242" s="71"/>
      <c r="K242" s="71"/>
      <c r="L242" s="277"/>
    </row>
    <row r="243" spans="1:12" ht="15.75" customHeight="1">
      <c r="A243" s="76" t="s">
        <v>77</v>
      </c>
      <c r="B243" s="373" t="s">
        <v>336</v>
      </c>
      <c r="C243" s="373"/>
      <c r="D243" s="373"/>
      <c r="E243" s="373"/>
      <c r="F243" s="373"/>
      <c r="G243" s="373"/>
      <c r="H243" s="373"/>
      <c r="I243" s="373"/>
      <c r="J243" s="373"/>
      <c r="K243" s="71"/>
      <c r="L243" s="275" t="s">
        <v>97</v>
      </c>
    </row>
    <row r="244" spans="1:12" ht="3.75" customHeight="1">
      <c r="A244" s="75"/>
      <c r="B244" s="7"/>
      <c r="C244" s="7"/>
      <c r="D244" s="7"/>
      <c r="E244" s="7"/>
      <c r="F244" s="7"/>
      <c r="G244" s="7"/>
      <c r="H244" s="7"/>
      <c r="I244" s="71"/>
      <c r="J244" s="71"/>
      <c r="K244" s="71"/>
      <c r="L244" s="277"/>
    </row>
    <row r="245" spans="1:12" ht="15.75" customHeight="1">
      <c r="A245" s="76" t="s">
        <v>77</v>
      </c>
      <c r="B245" s="373" t="s">
        <v>337</v>
      </c>
      <c r="C245" s="373"/>
      <c r="D245" s="373"/>
      <c r="E245" s="373"/>
      <c r="F245" s="373"/>
      <c r="G245" s="373"/>
      <c r="H245" s="373"/>
      <c r="I245" s="373"/>
      <c r="J245" s="373"/>
      <c r="K245" s="71"/>
      <c r="L245" s="275" t="s">
        <v>97</v>
      </c>
    </row>
    <row r="246" spans="1:12" ht="15.75">
      <c r="A246" s="75"/>
      <c r="B246" s="373"/>
      <c r="C246" s="373"/>
      <c r="D246" s="373"/>
      <c r="E246" s="373"/>
      <c r="F246" s="373"/>
      <c r="G246" s="373"/>
      <c r="H246" s="373"/>
      <c r="I246" s="71"/>
      <c r="J246" s="71"/>
      <c r="K246" s="71"/>
      <c r="L246" s="74"/>
    </row>
    <row r="247" spans="1:12" ht="15.75">
      <c r="A247" s="368" t="s">
        <v>338</v>
      </c>
      <c r="B247" s="368"/>
      <c r="C247" s="368"/>
      <c r="D247" s="368"/>
      <c r="E247" s="368"/>
      <c r="F247" s="368"/>
      <c r="G247" s="368"/>
      <c r="H247" s="368"/>
      <c r="I247" s="368"/>
      <c r="J247" s="368"/>
      <c r="K247" s="71"/>
      <c r="L247" s="74"/>
    </row>
    <row r="248" spans="1:12" ht="3.75" customHeight="1">
      <c r="A248" s="75"/>
      <c r="B248" s="75"/>
      <c r="C248" s="75"/>
      <c r="D248" s="75"/>
      <c r="E248" s="75"/>
      <c r="F248" s="75"/>
      <c r="G248" s="75"/>
      <c r="H248" s="75"/>
      <c r="I248" s="71"/>
      <c r="J248" s="71"/>
      <c r="K248" s="71"/>
      <c r="L248" s="74"/>
    </row>
    <row r="249" spans="1:12" ht="15.75" customHeight="1">
      <c r="A249" s="76" t="s">
        <v>77</v>
      </c>
      <c r="B249" s="373" t="s">
        <v>339</v>
      </c>
      <c r="C249" s="373"/>
      <c r="D249" s="373"/>
      <c r="E249" s="373"/>
      <c r="F249" s="373"/>
      <c r="G249" s="373"/>
      <c r="H249" s="373"/>
      <c r="I249" s="373"/>
      <c r="J249" s="373"/>
      <c r="K249" s="71"/>
      <c r="L249" s="275" t="s">
        <v>97</v>
      </c>
    </row>
    <row r="250" spans="1:12" ht="3.75" customHeight="1">
      <c r="A250" s="75"/>
      <c r="B250" s="7"/>
      <c r="C250" s="7"/>
      <c r="D250" s="7"/>
      <c r="E250" s="7"/>
      <c r="F250" s="7"/>
      <c r="G250" s="7"/>
      <c r="H250" s="7"/>
      <c r="I250" s="71"/>
      <c r="J250" s="71"/>
      <c r="K250" s="71"/>
      <c r="L250" s="277"/>
    </row>
    <row r="251" spans="1:12" ht="15.75" customHeight="1">
      <c r="A251" s="76" t="s">
        <v>77</v>
      </c>
      <c r="B251" s="373" t="s">
        <v>340</v>
      </c>
      <c r="C251" s="373"/>
      <c r="D251" s="373"/>
      <c r="E251" s="373"/>
      <c r="F251" s="373"/>
      <c r="G251" s="373"/>
      <c r="H251" s="373"/>
      <c r="I251" s="373"/>
      <c r="J251" s="373"/>
      <c r="K251" s="71"/>
      <c r="L251" s="275" t="s">
        <v>97</v>
      </c>
    </row>
    <row r="252" spans="1:12" ht="3.75" customHeight="1">
      <c r="A252" s="75"/>
      <c r="B252" s="7"/>
      <c r="C252" s="7"/>
      <c r="D252" s="7"/>
      <c r="E252" s="7"/>
      <c r="F252" s="7"/>
      <c r="G252" s="7"/>
      <c r="H252" s="7"/>
      <c r="I252" s="71"/>
      <c r="J252" s="71"/>
      <c r="K252" s="71"/>
      <c r="L252" s="277"/>
    </row>
    <row r="253" spans="1:12" ht="15.75" customHeight="1">
      <c r="A253" s="76" t="s">
        <v>77</v>
      </c>
      <c r="B253" s="373" t="s">
        <v>341</v>
      </c>
      <c r="C253" s="373"/>
      <c r="D253" s="373"/>
      <c r="E253" s="373"/>
      <c r="F253" s="373"/>
      <c r="G253" s="373"/>
      <c r="H253" s="373"/>
      <c r="I253" s="373"/>
      <c r="J253" s="373"/>
      <c r="K253" s="71"/>
      <c r="L253" s="275" t="s">
        <v>97</v>
      </c>
    </row>
    <row r="254" spans="1:12" ht="3.75" customHeight="1">
      <c r="A254" s="75"/>
      <c r="B254" s="7"/>
      <c r="C254" s="7"/>
      <c r="D254" s="7"/>
      <c r="E254" s="7"/>
      <c r="F254" s="7"/>
      <c r="G254" s="7"/>
      <c r="H254" s="7"/>
      <c r="I254" s="71"/>
      <c r="J254" s="71"/>
      <c r="K254" s="71"/>
      <c r="L254" s="277"/>
    </row>
    <row r="255" spans="1:12" ht="15.75" customHeight="1">
      <c r="A255" s="76" t="s">
        <v>77</v>
      </c>
      <c r="B255" s="373" t="s">
        <v>342</v>
      </c>
      <c r="C255" s="373"/>
      <c r="D255" s="373"/>
      <c r="E255" s="373"/>
      <c r="F255" s="373"/>
      <c r="G255" s="373"/>
      <c r="H255" s="373"/>
      <c r="I255" s="373"/>
      <c r="J255" s="373"/>
      <c r="K255" s="71"/>
      <c r="L255" s="275" t="s">
        <v>97</v>
      </c>
    </row>
    <row r="256" spans="1:12" ht="3.75" customHeight="1">
      <c r="A256" s="75"/>
      <c r="B256" s="7"/>
      <c r="C256" s="7"/>
      <c r="D256" s="7"/>
      <c r="E256" s="7"/>
      <c r="F256" s="7"/>
      <c r="G256" s="7"/>
      <c r="H256" s="7"/>
      <c r="I256" s="71"/>
      <c r="J256" s="71"/>
      <c r="K256" s="71"/>
      <c r="L256" s="277"/>
    </row>
    <row r="257" spans="1:12" ht="15.75" customHeight="1">
      <c r="A257" s="76" t="s">
        <v>77</v>
      </c>
      <c r="B257" s="373" t="s">
        <v>343</v>
      </c>
      <c r="C257" s="373"/>
      <c r="D257" s="373"/>
      <c r="E257" s="373"/>
      <c r="F257" s="373"/>
      <c r="G257" s="373"/>
      <c r="H257" s="373"/>
      <c r="I257" s="373"/>
      <c r="J257" s="373"/>
      <c r="K257" s="71"/>
      <c r="L257" s="275" t="s">
        <v>97</v>
      </c>
    </row>
    <row r="258" spans="1:12" ht="3.75" customHeight="1">
      <c r="A258" s="71"/>
      <c r="B258" s="7"/>
      <c r="C258" s="7"/>
      <c r="D258" s="7"/>
      <c r="E258" s="7"/>
      <c r="F258" s="7"/>
      <c r="G258" s="7"/>
      <c r="H258" s="7"/>
      <c r="I258" s="71"/>
      <c r="J258" s="71"/>
      <c r="K258" s="71"/>
      <c r="L258" s="277"/>
    </row>
    <row r="259" spans="1:12" ht="15.75" customHeight="1">
      <c r="A259" s="76" t="s">
        <v>77</v>
      </c>
      <c r="B259" s="373" t="s">
        <v>344</v>
      </c>
      <c r="C259" s="373"/>
      <c r="D259" s="373"/>
      <c r="E259" s="373"/>
      <c r="F259" s="373"/>
      <c r="G259" s="373"/>
      <c r="H259" s="373"/>
      <c r="I259" s="373"/>
      <c r="J259" s="373"/>
      <c r="K259" s="71"/>
      <c r="L259" s="275" t="s">
        <v>97</v>
      </c>
    </row>
    <row r="260" spans="1:12" ht="3.75" customHeight="1">
      <c r="A260" s="71"/>
      <c r="B260" s="7"/>
      <c r="C260" s="7"/>
      <c r="D260" s="7"/>
      <c r="E260" s="7"/>
      <c r="F260" s="7"/>
      <c r="G260" s="7"/>
      <c r="H260" s="7"/>
      <c r="I260" s="71"/>
      <c r="J260" s="71"/>
      <c r="K260" s="71"/>
      <c r="L260" s="277"/>
    </row>
    <row r="261" spans="1:12" ht="15.75" customHeight="1">
      <c r="A261" s="76" t="s">
        <v>77</v>
      </c>
      <c r="B261" s="373" t="s">
        <v>360</v>
      </c>
      <c r="C261" s="373"/>
      <c r="D261" s="373"/>
      <c r="E261" s="373"/>
      <c r="F261" s="373"/>
      <c r="G261" s="373"/>
      <c r="H261" s="373"/>
      <c r="I261" s="373"/>
      <c r="J261" s="373"/>
      <c r="K261" s="71"/>
      <c r="L261" s="275" t="s">
        <v>97</v>
      </c>
    </row>
    <row r="262" spans="1:12" ht="3.75" customHeight="1">
      <c r="A262" s="71"/>
      <c r="B262" s="7"/>
      <c r="C262" s="7"/>
      <c r="D262" s="7"/>
      <c r="E262" s="7"/>
      <c r="F262" s="7"/>
      <c r="G262" s="7"/>
      <c r="H262" s="7"/>
      <c r="I262" s="71"/>
      <c r="J262" s="71"/>
      <c r="K262" s="71"/>
      <c r="L262" s="277"/>
    </row>
    <row r="263" spans="1:12" ht="15.75" customHeight="1">
      <c r="A263" s="76" t="s">
        <v>77</v>
      </c>
      <c r="B263" s="373" t="s">
        <v>361</v>
      </c>
      <c r="C263" s="373"/>
      <c r="D263" s="373"/>
      <c r="E263" s="373"/>
      <c r="F263" s="373"/>
      <c r="G263" s="373"/>
      <c r="H263" s="373"/>
      <c r="I263" s="373"/>
      <c r="J263" s="373"/>
      <c r="K263" s="71"/>
      <c r="L263" s="275" t="s">
        <v>97</v>
      </c>
    </row>
    <row r="264" spans="1:12" ht="3.75" customHeight="1">
      <c r="A264" s="71"/>
      <c r="B264" s="7"/>
      <c r="C264" s="7"/>
      <c r="D264" s="7"/>
      <c r="E264" s="7"/>
      <c r="F264" s="7"/>
      <c r="G264" s="7"/>
      <c r="H264" s="7"/>
      <c r="I264" s="71"/>
      <c r="J264" s="71"/>
      <c r="K264" s="71"/>
      <c r="L264" s="277"/>
    </row>
    <row r="265" spans="1:12" ht="15.75" customHeight="1">
      <c r="A265" s="76" t="s">
        <v>77</v>
      </c>
      <c r="B265" s="373" t="s">
        <v>345</v>
      </c>
      <c r="C265" s="373"/>
      <c r="D265" s="373"/>
      <c r="E265" s="373"/>
      <c r="F265" s="373"/>
      <c r="G265" s="373"/>
      <c r="H265" s="373"/>
      <c r="I265" s="373"/>
      <c r="J265" s="373"/>
      <c r="K265" s="71"/>
      <c r="L265" s="275" t="s">
        <v>97</v>
      </c>
    </row>
    <row r="266" spans="1:12" ht="3.75" customHeight="1">
      <c r="A266" s="71"/>
      <c r="B266" s="7"/>
      <c r="C266" s="7"/>
      <c r="D266" s="7"/>
      <c r="E266" s="7"/>
      <c r="F266" s="7"/>
      <c r="G266" s="7"/>
      <c r="H266" s="7"/>
      <c r="I266" s="71"/>
      <c r="J266" s="71"/>
      <c r="K266" s="71"/>
      <c r="L266" s="277"/>
    </row>
    <row r="267" spans="1:12" ht="15.75">
      <c r="A267" s="71"/>
      <c r="B267" s="78" t="s">
        <v>368</v>
      </c>
      <c r="C267" s="372" t="s">
        <v>395</v>
      </c>
      <c r="D267" s="372"/>
      <c r="E267" s="372"/>
      <c r="F267" s="372"/>
      <c r="G267" s="372"/>
      <c r="H267" s="372"/>
      <c r="I267" s="372"/>
      <c r="J267" s="372"/>
      <c r="K267" s="71"/>
      <c r="L267" s="275" t="s">
        <v>97</v>
      </c>
    </row>
    <row r="268" spans="1:12" ht="3.75" customHeight="1">
      <c r="A268" s="71"/>
      <c r="B268" s="71"/>
      <c r="C268" s="7"/>
      <c r="D268" s="7"/>
      <c r="E268" s="7"/>
      <c r="F268" s="7"/>
      <c r="G268" s="7"/>
      <c r="H268" s="7"/>
      <c r="I268" s="71"/>
      <c r="J268" s="71"/>
      <c r="K268" s="71"/>
      <c r="L268" s="277"/>
    </row>
    <row r="269" spans="1:12" ht="15.75">
      <c r="A269" s="71"/>
      <c r="B269" s="78" t="s">
        <v>368</v>
      </c>
      <c r="C269" s="372" t="s">
        <v>396</v>
      </c>
      <c r="D269" s="372"/>
      <c r="E269" s="372"/>
      <c r="F269" s="372"/>
      <c r="G269" s="372"/>
      <c r="H269" s="372"/>
      <c r="I269" s="372"/>
      <c r="J269" s="372"/>
      <c r="K269" s="71"/>
      <c r="L269" s="275" t="s">
        <v>97</v>
      </c>
    </row>
    <row r="270" spans="1:12" ht="15.75">
      <c r="A270" s="71"/>
      <c r="B270" s="71"/>
      <c r="C270" s="71"/>
      <c r="D270" s="71"/>
      <c r="E270" s="71"/>
      <c r="F270" s="71"/>
      <c r="G270" s="71"/>
      <c r="H270" s="71"/>
      <c r="I270" s="71"/>
      <c r="J270" s="71"/>
      <c r="K270" s="71"/>
      <c r="L270" s="74"/>
    </row>
    <row r="271" spans="1:12" ht="15.75">
      <c r="A271" s="368" t="s">
        <v>346</v>
      </c>
      <c r="B271" s="368"/>
      <c r="C271" s="368"/>
      <c r="D271" s="368"/>
      <c r="E271" s="368"/>
      <c r="F271" s="368"/>
      <c r="G271" s="368"/>
      <c r="H271" s="368"/>
      <c r="I271" s="368"/>
      <c r="J271" s="368"/>
      <c r="K271" s="71"/>
      <c r="L271" s="74"/>
    </row>
    <row r="272" spans="1:12" ht="3.75" customHeight="1">
      <c r="A272" s="75"/>
      <c r="B272" s="75"/>
      <c r="C272" s="75"/>
      <c r="D272" s="75"/>
      <c r="E272" s="75"/>
      <c r="F272" s="75"/>
      <c r="G272" s="75"/>
      <c r="H272" s="75"/>
      <c r="I272" s="71"/>
      <c r="J272" s="71"/>
      <c r="K272" s="71"/>
      <c r="L272" s="74"/>
    </row>
    <row r="273" spans="1:12" ht="15.75" customHeight="1">
      <c r="A273" s="76" t="s">
        <v>77</v>
      </c>
      <c r="B273" s="373" t="s">
        <v>347</v>
      </c>
      <c r="C273" s="373"/>
      <c r="D273" s="373"/>
      <c r="E273" s="373"/>
      <c r="F273" s="373"/>
      <c r="G273" s="373"/>
      <c r="H273" s="373"/>
      <c r="I273" s="373"/>
      <c r="J273" s="373"/>
      <c r="K273" s="71"/>
      <c r="L273" s="275" t="s">
        <v>97</v>
      </c>
    </row>
    <row r="274" spans="1:12" ht="3.75" customHeight="1">
      <c r="A274" s="71"/>
      <c r="B274" s="7"/>
      <c r="C274" s="7"/>
      <c r="D274" s="7"/>
      <c r="E274" s="7"/>
      <c r="F274" s="7"/>
      <c r="G274" s="7"/>
      <c r="H274" s="7"/>
      <c r="I274" s="71"/>
      <c r="J274" s="71"/>
      <c r="K274" s="71"/>
      <c r="L274" s="277"/>
    </row>
    <row r="275" spans="1:12" ht="15.75" customHeight="1">
      <c r="A275" s="76" t="s">
        <v>77</v>
      </c>
      <c r="B275" s="373" t="s">
        <v>348</v>
      </c>
      <c r="C275" s="373"/>
      <c r="D275" s="373"/>
      <c r="E275" s="373"/>
      <c r="F275" s="373"/>
      <c r="G275" s="373"/>
      <c r="H275" s="373"/>
      <c r="I275" s="373"/>
      <c r="J275" s="373"/>
      <c r="K275" s="71"/>
      <c r="L275" s="275" t="s">
        <v>97</v>
      </c>
    </row>
    <row r="276" spans="1:12" ht="3.75" customHeight="1">
      <c r="A276" s="71"/>
      <c r="B276" s="7"/>
      <c r="C276" s="7"/>
      <c r="D276" s="7"/>
      <c r="E276" s="7"/>
      <c r="F276" s="7"/>
      <c r="G276" s="7"/>
      <c r="H276" s="7"/>
      <c r="I276" s="71"/>
      <c r="J276" s="71"/>
      <c r="K276" s="71"/>
      <c r="L276" s="277"/>
    </row>
    <row r="277" spans="1:12" ht="15.75" customHeight="1">
      <c r="A277" s="76" t="s">
        <v>77</v>
      </c>
      <c r="B277" s="373" t="s">
        <v>635</v>
      </c>
      <c r="C277" s="373"/>
      <c r="D277" s="373"/>
      <c r="E277" s="373"/>
      <c r="F277" s="373"/>
      <c r="G277" s="373"/>
      <c r="H277" s="373"/>
      <c r="I277" s="373"/>
      <c r="J277" s="373"/>
      <c r="K277" s="71"/>
      <c r="L277" s="275" t="s">
        <v>97</v>
      </c>
    </row>
    <row r="278" spans="1:12" ht="3.75" customHeight="1">
      <c r="A278" s="71"/>
      <c r="B278" s="7"/>
      <c r="C278" s="7"/>
      <c r="D278" s="7"/>
      <c r="E278" s="7"/>
      <c r="F278" s="7"/>
      <c r="G278" s="7"/>
      <c r="H278" s="7"/>
      <c r="I278" s="71"/>
      <c r="J278" s="71"/>
      <c r="K278" s="71"/>
      <c r="L278" s="277"/>
    </row>
    <row r="279" spans="1:12" ht="15.75" customHeight="1">
      <c r="A279" s="76" t="s">
        <v>77</v>
      </c>
      <c r="B279" s="373" t="s">
        <v>349</v>
      </c>
      <c r="C279" s="373"/>
      <c r="D279" s="373"/>
      <c r="E279" s="373"/>
      <c r="F279" s="373"/>
      <c r="G279" s="373"/>
      <c r="H279" s="373"/>
      <c r="I279" s="373"/>
      <c r="J279" s="373"/>
      <c r="K279" s="71"/>
      <c r="L279" s="275" t="s">
        <v>97</v>
      </c>
    </row>
    <row r="280" spans="1:12" ht="3.75" customHeight="1">
      <c r="A280" s="71"/>
      <c r="B280" s="7"/>
      <c r="C280" s="7"/>
      <c r="D280" s="7"/>
      <c r="E280" s="7"/>
      <c r="F280" s="7"/>
      <c r="G280" s="7"/>
      <c r="H280" s="7"/>
      <c r="I280" s="71"/>
      <c r="J280" s="71"/>
      <c r="K280" s="71"/>
      <c r="L280" s="277"/>
    </row>
    <row r="281" spans="1:12" ht="15.75" customHeight="1">
      <c r="A281" s="76" t="s">
        <v>77</v>
      </c>
      <c r="B281" s="373" t="s">
        <v>350</v>
      </c>
      <c r="C281" s="373"/>
      <c r="D281" s="373"/>
      <c r="E281" s="373"/>
      <c r="F281" s="373"/>
      <c r="G281" s="373"/>
      <c r="H281" s="373"/>
      <c r="I281" s="373"/>
      <c r="J281" s="373"/>
      <c r="K281" s="71"/>
      <c r="L281" s="275" t="s">
        <v>97</v>
      </c>
    </row>
    <row r="282" spans="1:12" ht="15.75">
      <c r="A282" s="71"/>
      <c r="B282" s="71"/>
      <c r="C282" s="71"/>
      <c r="D282" s="71"/>
      <c r="E282" s="71"/>
      <c r="F282" s="71"/>
      <c r="G282" s="71"/>
      <c r="H282" s="71"/>
      <c r="I282" s="71"/>
      <c r="J282" s="71"/>
      <c r="K282" s="71"/>
      <c r="L282" s="71"/>
    </row>
    <row r="283" spans="1:12" ht="15.75">
      <c r="A283" s="377" t="s">
        <v>95</v>
      </c>
      <c r="B283" s="377"/>
      <c r="C283" s="377"/>
      <c r="D283" s="377"/>
      <c r="E283" s="377"/>
      <c r="F283" s="377"/>
      <c r="G283" s="377"/>
      <c r="H283" s="377"/>
      <c r="I283" s="377"/>
      <c r="J283" s="377"/>
      <c r="K283" s="377"/>
      <c r="L283" s="377"/>
    </row>
    <row r="284" spans="1:12" ht="15.75">
      <c r="A284" s="377"/>
      <c r="B284" s="377"/>
      <c r="C284" s="377"/>
      <c r="D284" s="377"/>
      <c r="E284" s="377"/>
      <c r="F284" s="377"/>
      <c r="G284" s="377"/>
      <c r="H284" s="377"/>
      <c r="I284" s="377"/>
      <c r="J284" s="377"/>
      <c r="K284" s="377"/>
      <c r="L284" s="377"/>
    </row>
    <row r="285" spans="1:12" ht="15.75">
      <c r="A285" s="71"/>
      <c r="B285" s="71"/>
      <c r="C285" s="71"/>
      <c r="D285" s="71"/>
      <c r="E285" s="71"/>
      <c r="F285" s="71"/>
      <c r="G285" s="71"/>
      <c r="H285" s="71"/>
      <c r="I285" s="71"/>
      <c r="J285" s="71"/>
      <c r="K285" s="71"/>
      <c r="L285" s="71"/>
    </row>
    <row r="286" spans="1:12" ht="15.75">
      <c r="A286" s="71"/>
      <c r="B286" s="71"/>
      <c r="C286" s="71"/>
      <c r="D286" s="71"/>
      <c r="E286" s="71"/>
      <c r="F286" s="70" t="s">
        <v>56</v>
      </c>
      <c r="G286" s="376">
        <f>F42</f>
        <v>0</v>
      </c>
      <c r="H286" s="376"/>
      <c r="I286" s="376"/>
      <c r="J286" s="376"/>
      <c r="K286" s="376"/>
      <c r="L286" s="376"/>
    </row>
    <row r="287" spans="1:12" ht="15.75">
      <c r="A287" s="71"/>
      <c r="B287" s="71"/>
      <c r="C287" s="71"/>
      <c r="D287" s="71"/>
      <c r="E287" s="71"/>
      <c r="F287" s="71"/>
      <c r="G287" s="71"/>
      <c r="H287" s="71"/>
      <c r="I287" s="71"/>
      <c r="J287" s="71"/>
      <c r="K287" s="71"/>
      <c r="L287" s="71"/>
    </row>
    <row r="288" spans="1:12" ht="15.75">
      <c r="A288" s="71"/>
      <c r="B288" s="71"/>
      <c r="C288" s="71"/>
      <c r="D288" s="71"/>
      <c r="E288" s="71"/>
      <c r="F288" s="70" t="s">
        <v>397</v>
      </c>
      <c r="G288" s="375"/>
      <c r="H288" s="375"/>
      <c r="I288" s="375"/>
      <c r="J288" s="375"/>
      <c r="K288" s="375"/>
      <c r="L288" s="375"/>
    </row>
    <row r="289" spans="1:12" ht="4.5" customHeight="1">
      <c r="A289" s="71"/>
      <c r="B289" s="71"/>
      <c r="C289" s="71"/>
      <c r="D289" s="71"/>
      <c r="E289" s="71"/>
      <c r="F289" s="71"/>
      <c r="G289" s="71"/>
      <c r="H289" s="71"/>
      <c r="I289" s="71"/>
      <c r="J289" s="71"/>
      <c r="K289" s="71"/>
      <c r="L289" s="71"/>
    </row>
    <row r="330" ht="15.75">
      <c r="A330" s="11" t="s">
        <v>97</v>
      </c>
    </row>
    <row r="331" ht="15.75">
      <c r="A331" s="11" t="s">
        <v>96</v>
      </c>
    </row>
    <row r="332" ht="15.75">
      <c r="A332" s="11">
        <v>1</v>
      </c>
    </row>
    <row r="333" ht="15.75">
      <c r="A333" s="11">
        <f>A332+1</f>
        <v>2</v>
      </c>
    </row>
    <row r="334" ht="15.75">
      <c r="A334" s="11">
        <f aca="true" t="shared" si="0" ref="A334:A397">A333+1</f>
        <v>3</v>
      </c>
    </row>
    <row r="335" ht="15.75">
      <c r="A335" s="11">
        <f t="shared" si="0"/>
        <v>4</v>
      </c>
    </row>
    <row r="336" ht="15.75">
      <c r="A336" s="11">
        <f t="shared" si="0"/>
        <v>5</v>
      </c>
    </row>
    <row r="337" ht="15.75">
      <c r="A337" s="11">
        <f t="shared" si="0"/>
        <v>6</v>
      </c>
    </row>
    <row r="338" ht="15.75">
      <c r="A338" s="11">
        <f t="shared" si="0"/>
        <v>7</v>
      </c>
    </row>
    <row r="339" ht="15.75">
      <c r="A339" s="11">
        <f t="shared" si="0"/>
        <v>8</v>
      </c>
    </row>
    <row r="340" ht="15.75">
      <c r="A340" s="11">
        <f t="shared" si="0"/>
        <v>9</v>
      </c>
    </row>
    <row r="341" ht="15.75">
      <c r="A341" s="11">
        <f t="shared" si="0"/>
        <v>10</v>
      </c>
    </row>
    <row r="342" ht="15.75">
      <c r="A342" s="11">
        <f t="shared" si="0"/>
        <v>11</v>
      </c>
    </row>
    <row r="343" ht="15.75">
      <c r="A343" s="11">
        <f t="shared" si="0"/>
        <v>12</v>
      </c>
    </row>
    <row r="344" ht="15.75">
      <c r="A344" s="11">
        <f t="shared" si="0"/>
        <v>13</v>
      </c>
    </row>
    <row r="345" ht="15.75">
      <c r="A345" s="11">
        <f t="shared" si="0"/>
        <v>14</v>
      </c>
    </row>
    <row r="346" ht="15.75">
      <c r="A346" s="11">
        <f t="shared" si="0"/>
        <v>15</v>
      </c>
    </row>
    <row r="347" ht="15.75">
      <c r="A347" s="11">
        <f t="shared" si="0"/>
        <v>16</v>
      </c>
    </row>
    <row r="348" ht="15.75">
      <c r="A348" s="11">
        <f t="shared" si="0"/>
        <v>17</v>
      </c>
    </row>
    <row r="349" ht="15.75">
      <c r="A349" s="11">
        <f t="shared" si="0"/>
        <v>18</v>
      </c>
    </row>
    <row r="350" ht="15.75">
      <c r="A350" s="11">
        <f t="shared" si="0"/>
        <v>19</v>
      </c>
    </row>
    <row r="351" ht="15.75">
      <c r="A351" s="11">
        <f t="shared" si="0"/>
        <v>20</v>
      </c>
    </row>
    <row r="352" ht="15.75">
      <c r="A352" s="11">
        <f t="shared" si="0"/>
        <v>21</v>
      </c>
    </row>
    <row r="353" ht="15.75">
      <c r="A353" s="11">
        <f t="shared" si="0"/>
        <v>22</v>
      </c>
    </row>
    <row r="354" ht="15.75">
      <c r="A354" s="11">
        <f t="shared" si="0"/>
        <v>23</v>
      </c>
    </row>
    <row r="355" ht="15.75">
      <c r="A355" s="11">
        <f t="shared" si="0"/>
        <v>24</v>
      </c>
    </row>
    <row r="356" ht="15.75">
      <c r="A356" s="11">
        <f t="shared" si="0"/>
        <v>25</v>
      </c>
    </row>
    <row r="357" ht="15.75">
      <c r="A357" s="11">
        <f t="shared" si="0"/>
        <v>26</v>
      </c>
    </row>
    <row r="358" ht="15.75">
      <c r="A358" s="11">
        <f t="shared" si="0"/>
        <v>27</v>
      </c>
    </row>
    <row r="359" ht="15.75">
      <c r="A359" s="11">
        <f t="shared" si="0"/>
        <v>28</v>
      </c>
    </row>
    <row r="360" ht="15.75">
      <c r="A360" s="11">
        <f t="shared" si="0"/>
        <v>29</v>
      </c>
    </row>
    <row r="361" ht="15.75">
      <c r="A361" s="11">
        <f t="shared" si="0"/>
        <v>30</v>
      </c>
    </row>
    <row r="362" ht="15.75">
      <c r="A362" s="11">
        <f t="shared" si="0"/>
        <v>31</v>
      </c>
    </row>
    <row r="363" ht="15.75">
      <c r="A363" s="11">
        <f t="shared" si="0"/>
        <v>32</v>
      </c>
    </row>
    <row r="364" ht="15.75">
      <c r="A364" s="11">
        <f t="shared" si="0"/>
        <v>33</v>
      </c>
    </row>
    <row r="365" ht="15.75">
      <c r="A365" s="11">
        <f t="shared" si="0"/>
        <v>34</v>
      </c>
    </row>
    <row r="366" ht="15.75">
      <c r="A366" s="11">
        <f t="shared" si="0"/>
        <v>35</v>
      </c>
    </row>
    <row r="367" ht="15.75">
      <c r="A367" s="11">
        <f t="shared" si="0"/>
        <v>36</v>
      </c>
    </row>
    <row r="368" ht="15.75">
      <c r="A368" s="11">
        <f t="shared" si="0"/>
        <v>37</v>
      </c>
    </row>
    <row r="369" ht="15.75">
      <c r="A369" s="11">
        <f t="shared" si="0"/>
        <v>38</v>
      </c>
    </row>
    <row r="370" ht="15.75">
      <c r="A370" s="11">
        <f t="shared" si="0"/>
        <v>39</v>
      </c>
    </row>
    <row r="371" ht="15.75">
      <c r="A371" s="11">
        <f t="shared" si="0"/>
        <v>40</v>
      </c>
    </row>
    <row r="372" ht="15.75">
      <c r="A372" s="11">
        <f t="shared" si="0"/>
        <v>41</v>
      </c>
    </row>
    <row r="373" ht="15.75">
      <c r="A373" s="11">
        <f t="shared" si="0"/>
        <v>42</v>
      </c>
    </row>
    <row r="374" ht="15.75">
      <c r="A374" s="11">
        <f t="shared" si="0"/>
        <v>43</v>
      </c>
    </row>
    <row r="375" ht="15.75">
      <c r="A375" s="11">
        <f t="shared" si="0"/>
        <v>44</v>
      </c>
    </row>
    <row r="376" ht="15.75">
      <c r="A376" s="11">
        <f t="shared" si="0"/>
        <v>45</v>
      </c>
    </row>
    <row r="377" ht="15.75">
      <c r="A377" s="11">
        <f t="shared" si="0"/>
        <v>46</v>
      </c>
    </row>
    <row r="378" ht="15.75">
      <c r="A378" s="11">
        <f t="shared" si="0"/>
        <v>47</v>
      </c>
    </row>
    <row r="379" ht="15.75">
      <c r="A379" s="11">
        <f t="shared" si="0"/>
        <v>48</v>
      </c>
    </row>
    <row r="380" ht="15.75">
      <c r="A380" s="11">
        <f t="shared" si="0"/>
        <v>49</v>
      </c>
    </row>
    <row r="381" ht="15.75">
      <c r="A381" s="11">
        <f t="shared" si="0"/>
        <v>50</v>
      </c>
    </row>
    <row r="382" ht="15.75">
      <c r="A382" s="11">
        <f t="shared" si="0"/>
        <v>51</v>
      </c>
    </row>
    <row r="383" ht="15.75">
      <c r="A383" s="11">
        <f t="shared" si="0"/>
        <v>52</v>
      </c>
    </row>
    <row r="384" ht="15.75">
      <c r="A384" s="11">
        <f t="shared" si="0"/>
        <v>53</v>
      </c>
    </row>
    <row r="385" ht="15.75">
      <c r="A385" s="11">
        <f t="shared" si="0"/>
        <v>54</v>
      </c>
    </row>
    <row r="386" ht="15.75">
      <c r="A386" s="11">
        <f t="shared" si="0"/>
        <v>55</v>
      </c>
    </row>
    <row r="387" ht="15.75">
      <c r="A387" s="11">
        <f t="shared" si="0"/>
        <v>56</v>
      </c>
    </row>
    <row r="388" ht="15.75">
      <c r="A388" s="11">
        <f t="shared" si="0"/>
        <v>57</v>
      </c>
    </row>
    <row r="389" ht="15.75">
      <c r="A389" s="11">
        <f t="shared" si="0"/>
        <v>58</v>
      </c>
    </row>
    <row r="390" ht="15.75">
      <c r="A390" s="11">
        <f t="shared" si="0"/>
        <v>59</v>
      </c>
    </row>
    <row r="391" ht="15.75">
      <c r="A391" s="11">
        <f t="shared" si="0"/>
        <v>60</v>
      </c>
    </row>
    <row r="392" ht="15.75">
      <c r="A392" s="11">
        <f t="shared" si="0"/>
        <v>61</v>
      </c>
    </row>
    <row r="393" ht="15.75">
      <c r="A393" s="11">
        <f t="shared" si="0"/>
        <v>62</v>
      </c>
    </row>
    <row r="394" ht="15.75">
      <c r="A394" s="11">
        <f t="shared" si="0"/>
        <v>63</v>
      </c>
    </row>
    <row r="395" ht="15.75">
      <c r="A395" s="11">
        <f t="shared" si="0"/>
        <v>64</v>
      </c>
    </row>
    <row r="396" ht="15.75">
      <c r="A396" s="11">
        <f t="shared" si="0"/>
        <v>65</v>
      </c>
    </row>
    <row r="397" ht="15.75">
      <c r="A397" s="11">
        <f t="shared" si="0"/>
        <v>66</v>
      </c>
    </row>
    <row r="398" ht="15.75">
      <c r="A398" s="11">
        <f aca="true" t="shared" si="1" ref="A398:A461">A397+1</f>
        <v>67</v>
      </c>
    </row>
    <row r="399" ht="15.75">
      <c r="A399" s="11">
        <f t="shared" si="1"/>
        <v>68</v>
      </c>
    </row>
    <row r="400" ht="15.75">
      <c r="A400" s="11">
        <f t="shared" si="1"/>
        <v>69</v>
      </c>
    </row>
    <row r="401" ht="15.75">
      <c r="A401" s="11">
        <f t="shared" si="1"/>
        <v>70</v>
      </c>
    </row>
    <row r="402" ht="15.75">
      <c r="A402" s="11">
        <f t="shared" si="1"/>
        <v>71</v>
      </c>
    </row>
    <row r="403" ht="15.75">
      <c r="A403" s="11">
        <f t="shared" si="1"/>
        <v>72</v>
      </c>
    </row>
    <row r="404" ht="15.75">
      <c r="A404" s="11">
        <f t="shared" si="1"/>
        <v>73</v>
      </c>
    </row>
    <row r="405" ht="15.75">
      <c r="A405" s="11">
        <f t="shared" si="1"/>
        <v>74</v>
      </c>
    </row>
    <row r="406" ht="15.75">
      <c r="A406" s="11">
        <f t="shared" si="1"/>
        <v>75</v>
      </c>
    </row>
    <row r="407" ht="15.75">
      <c r="A407" s="11">
        <f t="shared" si="1"/>
        <v>76</v>
      </c>
    </row>
    <row r="408" ht="15.75">
      <c r="A408" s="11">
        <f t="shared" si="1"/>
        <v>77</v>
      </c>
    </row>
    <row r="409" ht="15.75">
      <c r="A409" s="11">
        <f t="shared" si="1"/>
        <v>78</v>
      </c>
    </row>
    <row r="410" ht="15.75">
      <c r="A410" s="11">
        <f t="shared" si="1"/>
        <v>79</v>
      </c>
    </row>
    <row r="411" ht="15.75">
      <c r="A411" s="11">
        <f t="shared" si="1"/>
        <v>80</v>
      </c>
    </row>
    <row r="412" ht="15.75">
      <c r="A412" s="11">
        <f t="shared" si="1"/>
        <v>81</v>
      </c>
    </row>
    <row r="413" ht="15.75">
      <c r="A413" s="11">
        <f t="shared" si="1"/>
        <v>82</v>
      </c>
    </row>
    <row r="414" ht="15.75">
      <c r="A414" s="11">
        <f t="shared" si="1"/>
        <v>83</v>
      </c>
    </row>
    <row r="415" ht="15.75">
      <c r="A415" s="11">
        <f t="shared" si="1"/>
        <v>84</v>
      </c>
    </row>
    <row r="416" ht="15.75">
      <c r="A416" s="11">
        <f t="shared" si="1"/>
        <v>85</v>
      </c>
    </row>
    <row r="417" ht="15.75">
      <c r="A417" s="11">
        <f t="shared" si="1"/>
        <v>86</v>
      </c>
    </row>
    <row r="418" ht="15.75">
      <c r="A418" s="11">
        <f t="shared" si="1"/>
        <v>87</v>
      </c>
    </row>
    <row r="419" ht="15.75">
      <c r="A419" s="11">
        <f t="shared" si="1"/>
        <v>88</v>
      </c>
    </row>
    <row r="420" ht="15.75">
      <c r="A420" s="11">
        <f t="shared" si="1"/>
        <v>89</v>
      </c>
    </row>
    <row r="421" ht="15.75">
      <c r="A421" s="11">
        <f t="shared" si="1"/>
        <v>90</v>
      </c>
    </row>
    <row r="422" ht="15.75">
      <c r="A422" s="11">
        <f t="shared" si="1"/>
        <v>91</v>
      </c>
    </row>
    <row r="423" ht="15.75">
      <c r="A423" s="11">
        <f t="shared" si="1"/>
        <v>92</v>
      </c>
    </row>
    <row r="424" ht="15.75">
      <c r="A424" s="11">
        <f t="shared" si="1"/>
        <v>93</v>
      </c>
    </row>
    <row r="425" ht="15.75">
      <c r="A425" s="11">
        <f t="shared" si="1"/>
        <v>94</v>
      </c>
    </row>
    <row r="426" ht="15.75">
      <c r="A426" s="11">
        <f t="shared" si="1"/>
        <v>95</v>
      </c>
    </row>
    <row r="427" ht="15.75">
      <c r="A427" s="11">
        <f t="shared" si="1"/>
        <v>96</v>
      </c>
    </row>
    <row r="428" ht="15.75">
      <c r="A428" s="11">
        <f t="shared" si="1"/>
        <v>97</v>
      </c>
    </row>
    <row r="429" ht="15.75">
      <c r="A429" s="11">
        <f t="shared" si="1"/>
        <v>98</v>
      </c>
    </row>
    <row r="430" ht="15.75">
      <c r="A430" s="11">
        <f t="shared" si="1"/>
        <v>99</v>
      </c>
    </row>
    <row r="431" ht="15.75">
      <c r="A431" s="11">
        <f t="shared" si="1"/>
        <v>100</v>
      </c>
    </row>
    <row r="432" ht="15.75">
      <c r="A432" s="11">
        <f t="shared" si="1"/>
        <v>101</v>
      </c>
    </row>
    <row r="433" ht="15.75">
      <c r="A433" s="11">
        <f t="shared" si="1"/>
        <v>102</v>
      </c>
    </row>
    <row r="434" ht="15.75">
      <c r="A434" s="11">
        <f t="shared" si="1"/>
        <v>103</v>
      </c>
    </row>
    <row r="435" ht="15.75">
      <c r="A435" s="11">
        <f t="shared" si="1"/>
        <v>104</v>
      </c>
    </row>
    <row r="436" ht="15.75">
      <c r="A436" s="11">
        <f t="shared" si="1"/>
        <v>105</v>
      </c>
    </row>
    <row r="437" ht="15.75">
      <c r="A437" s="11">
        <f t="shared" si="1"/>
        <v>106</v>
      </c>
    </row>
    <row r="438" ht="15.75">
      <c r="A438" s="11">
        <f t="shared" si="1"/>
        <v>107</v>
      </c>
    </row>
    <row r="439" ht="15.75">
      <c r="A439" s="11">
        <f t="shared" si="1"/>
        <v>108</v>
      </c>
    </row>
    <row r="440" ht="15.75">
      <c r="A440" s="11">
        <f t="shared" si="1"/>
        <v>109</v>
      </c>
    </row>
    <row r="441" ht="15.75">
      <c r="A441" s="11">
        <f t="shared" si="1"/>
        <v>110</v>
      </c>
    </row>
    <row r="442" ht="15.75">
      <c r="A442" s="11">
        <f t="shared" si="1"/>
        <v>111</v>
      </c>
    </row>
    <row r="443" ht="15.75">
      <c r="A443" s="11">
        <f t="shared" si="1"/>
        <v>112</v>
      </c>
    </row>
    <row r="444" ht="15.75">
      <c r="A444" s="11">
        <f t="shared" si="1"/>
        <v>113</v>
      </c>
    </row>
    <row r="445" ht="15.75">
      <c r="A445" s="11">
        <f t="shared" si="1"/>
        <v>114</v>
      </c>
    </row>
    <row r="446" ht="15.75">
      <c r="A446" s="11">
        <f t="shared" si="1"/>
        <v>115</v>
      </c>
    </row>
    <row r="447" ht="15.75">
      <c r="A447" s="11">
        <f t="shared" si="1"/>
        <v>116</v>
      </c>
    </row>
    <row r="448" ht="15.75">
      <c r="A448" s="11">
        <f t="shared" si="1"/>
        <v>117</v>
      </c>
    </row>
    <row r="449" ht="15.75">
      <c r="A449" s="11">
        <f t="shared" si="1"/>
        <v>118</v>
      </c>
    </row>
    <row r="450" ht="15.75">
      <c r="A450" s="11">
        <f t="shared" si="1"/>
        <v>119</v>
      </c>
    </row>
    <row r="451" ht="15.75">
      <c r="A451" s="11">
        <f t="shared" si="1"/>
        <v>120</v>
      </c>
    </row>
    <row r="452" ht="15.75">
      <c r="A452" s="11">
        <f t="shared" si="1"/>
        <v>121</v>
      </c>
    </row>
    <row r="453" ht="15.75">
      <c r="A453" s="11">
        <f t="shared" si="1"/>
        <v>122</v>
      </c>
    </row>
    <row r="454" ht="15.75">
      <c r="A454" s="11">
        <f t="shared" si="1"/>
        <v>123</v>
      </c>
    </row>
    <row r="455" ht="15.75">
      <c r="A455" s="11">
        <f t="shared" si="1"/>
        <v>124</v>
      </c>
    </row>
    <row r="456" ht="15.75">
      <c r="A456" s="11">
        <f t="shared" si="1"/>
        <v>125</v>
      </c>
    </row>
    <row r="457" ht="15.75">
      <c r="A457" s="11">
        <f t="shared" si="1"/>
        <v>126</v>
      </c>
    </row>
    <row r="458" ht="15.75">
      <c r="A458" s="11">
        <f t="shared" si="1"/>
        <v>127</v>
      </c>
    </row>
    <row r="459" ht="15.75">
      <c r="A459" s="11">
        <f t="shared" si="1"/>
        <v>128</v>
      </c>
    </row>
    <row r="460" ht="15.75">
      <c r="A460" s="11">
        <f t="shared" si="1"/>
        <v>129</v>
      </c>
    </row>
    <row r="461" ht="15.75">
      <c r="A461" s="11">
        <f t="shared" si="1"/>
        <v>130</v>
      </c>
    </row>
    <row r="462" ht="15.75">
      <c r="A462" s="11">
        <f aca="true" t="shared" si="2" ref="A462:A525">A461+1</f>
        <v>131</v>
      </c>
    </row>
    <row r="463" ht="15.75">
      <c r="A463" s="11">
        <f t="shared" si="2"/>
        <v>132</v>
      </c>
    </row>
    <row r="464" ht="15.75">
      <c r="A464" s="11">
        <f t="shared" si="2"/>
        <v>133</v>
      </c>
    </row>
    <row r="465" ht="15.75">
      <c r="A465" s="11">
        <f t="shared" si="2"/>
        <v>134</v>
      </c>
    </row>
    <row r="466" ht="15.75">
      <c r="A466" s="11">
        <f t="shared" si="2"/>
        <v>135</v>
      </c>
    </row>
    <row r="467" ht="15.75">
      <c r="A467" s="11">
        <f t="shared" si="2"/>
        <v>136</v>
      </c>
    </row>
    <row r="468" ht="15.75">
      <c r="A468" s="11">
        <f t="shared" si="2"/>
        <v>137</v>
      </c>
    </row>
    <row r="469" ht="15.75">
      <c r="A469" s="11">
        <f t="shared" si="2"/>
        <v>138</v>
      </c>
    </row>
    <row r="470" ht="15.75">
      <c r="A470" s="11">
        <f t="shared" si="2"/>
        <v>139</v>
      </c>
    </row>
    <row r="471" ht="15.75">
      <c r="A471" s="11">
        <f t="shared" si="2"/>
        <v>140</v>
      </c>
    </row>
    <row r="472" ht="15.75">
      <c r="A472" s="11">
        <f t="shared" si="2"/>
        <v>141</v>
      </c>
    </row>
    <row r="473" ht="15.75">
      <c r="A473" s="11">
        <f t="shared" si="2"/>
        <v>142</v>
      </c>
    </row>
    <row r="474" ht="15.75">
      <c r="A474" s="11">
        <f t="shared" si="2"/>
        <v>143</v>
      </c>
    </row>
    <row r="475" ht="15.75">
      <c r="A475" s="11">
        <f t="shared" si="2"/>
        <v>144</v>
      </c>
    </row>
    <row r="476" ht="15.75">
      <c r="A476" s="11">
        <f t="shared" si="2"/>
        <v>145</v>
      </c>
    </row>
    <row r="477" ht="15.75">
      <c r="A477" s="11">
        <f t="shared" si="2"/>
        <v>146</v>
      </c>
    </row>
    <row r="478" ht="15.75">
      <c r="A478" s="11">
        <f t="shared" si="2"/>
        <v>147</v>
      </c>
    </row>
    <row r="479" ht="15.75">
      <c r="A479" s="11">
        <f t="shared" si="2"/>
        <v>148</v>
      </c>
    </row>
    <row r="480" ht="15.75">
      <c r="A480" s="11">
        <f t="shared" si="2"/>
        <v>149</v>
      </c>
    </row>
    <row r="481" ht="15.75">
      <c r="A481" s="11">
        <f t="shared" si="2"/>
        <v>150</v>
      </c>
    </row>
    <row r="482" ht="15.75">
      <c r="A482" s="11">
        <f t="shared" si="2"/>
        <v>151</v>
      </c>
    </row>
    <row r="483" ht="15.75">
      <c r="A483" s="11">
        <f t="shared" si="2"/>
        <v>152</v>
      </c>
    </row>
    <row r="484" ht="15.75">
      <c r="A484" s="11">
        <f t="shared" si="2"/>
        <v>153</v>
      </c>
    </row>
    <row r="485" ht="15.75">
      <c r="A485" s="11">
        <f t="shared" si="2"/>
        <v>154</v>
      </c>
    </row>
    <row r="486" ht="15.75">
      <c r="A486" s="11">
        <f t="shared" si="2"/>
        <v>155</v>
      </c>
    </row>
    <row r="487" ht="15.75">
      <c r="A487" s="11">
        <f t="shared" si="2"/>
        <v>156</v>
      </c>
    </row>
    <row r="488" ht="15.75">
      <c r="A488" s="11">
        <f t="shared" si="2"/>
        <v>157</v>
      </c>
    </row>
    <row r="489" ht="15.75">
      <c r="A489" s="11">
        <f t="shared" si="2"/>
        <v>158</v>
      </c>
    </row>
    <row r="490" ht="15.75">
      <c r="A490" s="11">
        <f t="shared" si="2"/>
        <v>159</v>
      </c>
    </row>
    <row r="491" ht="15.75">
      <c r="A491" s="11">
        <f t="shared" si="2"/>
        <v>160</v>
      </c>
    </row>
    <row r="492" ht="15.75">
      <c r="A492" s="11">
        <f t="shared" si="2"/>
        <v>161</v>
      </c>
    </row>
    <row r="493" ht="15.75">
      <c r="A493" s="11">
        <f t="shared" si="2"/>
        <v>162</v>
      </c>
    </row>
    <row r="494" ht="15.75">
      <c r="A494" s="11">
        <f t="shared" si="2"/>
        <v>163</v>
      </c>
    </row>
    <row r="495" ht="15.75">
      <c r="A495" s="11">
        <f t="shared" si="2"/>
        <v>164</v>
      </c>
    </row>
    <row r="496" ht="15.75">
      <c r="A496" s="11">
        <f t="shared" si="2"/>
        <v>165</v>
      </c>
    </row>
    <row r="497" ht="15.75">
      <c r="A497" s="11">
        <f t="shared" si="2"/>
        <v>166</v>
      </c>
    </row>
    <row r="498" ht="15.75">
      <c r="A498" s="11">
        <f t="shared" si="2"/>
        <v>167</v>
      </c>
    </row>
    <row r="499" ht="15.75">
      <c r="A499" s="11">
        <f t="shared" si="2"/>
        <v>168</v>
      </c>
    </row>
    <row r="500" ht="15.75">
      <c r="A500" s="11">
        <f t="shared" si="2"/>
        <v>169</v>
      </c>
    </row>
    <row r="501" ht="15.75">
      <c r="A501" s="11">
        <f t="shared" si="2"/>
        <v>170</v>
      </c>
    </row>
    <row r="502" ht="15.75">
      <c r="A502" s="11">
        <f t="shared" si="2"/>
        <v>171</v>
      </c>
    </row>
    <row r="503" ht="15.75">
      <c r="A503" s="11">
        <f t="shared" si="2"/>
        <v>172</v>
      </c>
    </row>
    <row r="504" ht="15.75">
      <c r="A504" s="11">
        <f t="shared" si="2"/>
        <v>173</v>
      </c>
    </row>
    <row r="505" ht="15.75">
      <c r="A505" s="11">
        <f t="shared" si="2"/>
        <v>174</v>
      </c>
    </row>
    <row r="506" ht="15.75">
      <c r="A506" s="11">
        <f t="shared" si="2"/>
        <v>175</v>
      </c>
    </row>
    <row r="507" ht="15.75">
      <c r="A507" s="11">
        <f t="shared" si="2"/>
        <v>176</v>
      </c>
    </row>
    <row r="508" ht="15.75">
      <c r="A508" s="11">
        <f t="shared" si="2"/>
        <v>177</v>
      </c>
    </row>
    <row r="509" ht="15.75">
      <c r="A509" s="11">
        <f t="shared" si="2"/>
        <v>178</v>
      </c>
    </row>
    <row r="510" ht="15.75">
      <c r="A510" s="11">
        <f t="shared" si="2"/>
        <v>179</v>
      </c>
    </row>
    <row r="511" ht="15.75">
      <c r="A511" s="11">
        <f t="shared" si="2"/>
        <v>180</v>
      </c>
    </row>
    <row r="512" ht="15.75">
      <c r="A512" s="11">
        <f t="shared" si="2"/>
        <v>181</v>
      </c>
    </row>
    <row r="513" ht="15.75">
      <c r="A513" s="11">
        <f t="shared" si="2"/>
        <v>182</v>
      </c>
    </row>
    <row r="514" ht="15.75">
      <c r="A514" s="11">
        <f t="shared" si="2"/>
        <v>183</v>
      </c>
    </row>
    <row r="515" ht="15.75">
      <c r="A515" s="11">
        <f t="shared" si="2"/>
        <v>184</v>
      </c>
    </row>
    <row r="516" ht="15.75">
      <c r="A516" s="11">
        <f t="shared" si="2"/>
        <v>185</v>
      </c>
    </row>
    <row r="517" ht="15.75">
      <c r="A517" s="11">
        <f t="shared" si="2"/>
        <v>186</v>
      </c>
    </row>
    <row r="518" ht="15.75">
      <c r="A518" s="11">
        <f t="shared" si="2"/>
        <v>187</v>
      </c>
    </row>
    <row r="519" ht="15.75">
      <c r="A519" s="11">
        <f t="shared" si="2"/>
        <v>188</v>
      </c>
    </row>
    <row r="520" ht="15.75">
      <c r="A520" s="11">
        <f t="shared" si="2"/>
        <v>189</v>
      </c>
    </row>
    <row r="521" ht="15.75">
      <c r="A521" s="11">
        <f t="shared" si="2"/>
        <v>190</v>
      </c>
    </row>
    <row r="522" ht="15.75">
      <c r="A522" s="11">
        <f t="shared" si="2"/>
        <v>191</v>
      </c>
    </row>
    <row r="523" ht="15.75">
      <c r="A523" s="11">
        <f t="shared" si="2"/>
        <v>192</v>
      </c>
    </row>
    <row r="524" ht="15.75">
      <c r="A524" s="11">
        <f t="shared" si="2"/>
        <v>193</v>
      </c>
    </row>
    <row r="525" ht="15.75">
      <c r="A525" s="11">
        <f t="shared" si="2"/>
        <v>194</v>
      </c>
    </row>
    <row r="526" ht="15.75">
      <c r="A526" s="11">
        <f aca="true" t="shared" si="3" ref="A526:A531">A525+1</f>
        <v>195</v>
      </c>
    </row>
    <row r="527" ht="15.75">
      <c r="A527" s="11">
        <f t="shared" si="3"/>
        <v>196</v>
      </c>
    </row>
    <row r="528" ht="15.75">
      <c r="A528" s="11">
        <f t="shared" si="3"/>
        <v>197</v>
      </c>
    </row>
    <row r="529" ht="15.75">
      <c r="A529" s="11">
        <f t="shared" si="3"/>
        <v>198</v>
      </c>
    </row>
    <row r="530" ht="15.75">
      <c r="A530" s="11">
        <f t="shared" si="3"/>
        <v>199</v>
      </c>
    </row>
    <row r="531" ht="15.75">
      <c r="A531" s="11">
        <f t="shared" si="3"/>
        <v>200</v>
      </c>
    </row>
    <row r="532" ht="15.75">
      <c r="A532" s="11"/>
    </row>
    <row r="533" ht="15.75">
      <c r="A533" s="11"/>
    </row>
  </sheetData>
  <sheetProtection password="807D" sheet="1"/>
  <mergeCells count="140">
    <mergeCell ref="B67:J67"/>
    <mergeCell ref="B87:J88"/>
    <mergeCell ref="B79:J79"/>
    <mergeCell ref="C77:J77"/>
    <mergeCell ref="C75:J75"/>
    <mergeCell ref="C73:J73"/>
    <mergeCell ref="C69:J69"/>
    <mergeCell ref="F44:L44"/>
    <mergeCell ref="B251:J251"/>
    <mergeCell ref="B249:J249"/>
    <mergeCell ref="A247:J247"/>
    <mergeCell ref="B263:J263"/>
    <mergeCell ref="B90:J90"/>
    <mergeCell ref="C229:J229"/>
    <mergeCell ref="D116:J116"/>
    <mergeCell ref="C83:J83"/>
    <mergeCell ref="C85:J85"/>
    <mergeCell ref="F43:L43"/>
    <mergeCell ref="F42:L42"/>
    <mergeCell ref="A124:J124"/>
    <mergeCell ref="B130:J131"/>
    <mergeCell ref="B128:J128"/>
    <mergeCell ref="B126:J126"/>
    <mergeCell ref="A49:J49"/>
    <mergeCell ref="D114:J114"/>
    <mergeCell ref="B122:J122"/>
    <mergeCell ref="D112:J112"/>
    <mergeCell ref="B281:J281"/>
    <mergeCell ref="B279:J279"/>
    <mergeCell ref="B277:J277"/>
    <mergeCell ref="B275:J275"/>
    <mergeCell ref="B273:J273"/>
    <mergeCell ref="B265:J265"/>
    <mergeCell ref="C269:J269"/>
    <mergeCell ref="C267:J267"/>
    <mergeCell ref="A271:J271"/>
    <mergeCell ref="C231:J231"/>
    <mergeCell ref="C233:J233"/>
    <mergeCell ref="B261:J261"/>
    <mergeCell ref="B259:J259"/>
    <mergeCell ref="B257:J257"/>
    <mergeCell ref="B255:J255"/>
    <mergeCell ref="B253:J253"/>
    <mergeCell ref="B246:H246"/>
    <mergeCell ref="B245:J245"/>
    <mergeCell ref="C211:J211"/>
    <mergeCell ref="C209:J209"/>
    <mergeCell ref="C207:J207"/>
    <mergeCell ref="B243:J243"/>
    <mergeCell ref="B241:J241"/>
    <mergeCell ref="B239:J239"/>
    <mergeCell ref="B237:J237"/>
    <mergeCell ref="B235:J235"/>
    <mergeCell ref="C225:J225"/>
    <mergeCell ref="B227:J227"/>
    <mergeCell ref="C223:J223"/>
    <mergeCell ref="C221:J221"/>
    <mergeCell ref="C219:J219"/>
    <mergeCell ref="C217:J217"/>
    <mergeCell ref="C215:J215"/>
    <mergeCell ref="C213:J213"/>
    <mergeCell ref="B189:J189"/>
    <mergeCell ref="B187:J187"/>
    <mergeCell ref="B185:J185"/>
    <mergeCell ref="A191:J191"/>
    <mergeCell ref="A190:L190"/>
    <mergeCell ref="B193:J193"/>
    <mergeCell ref="C205:J205"/>
    <mergeCell ref="C203:J203"/>
    <mergeCell ref="C201:J201"/>
    <mergeCell ref="C199:J199"/>
    <mergeCell ref="C197:J197"/>
    <mergeCell ref="C195:J195"/>
    <mergeCell ref="B165:J165"/>
    <mergeCell ref="B167:J168"/>
    <mergeCell ref="B136:J137"/>
    <mergeCell ref="B143:J143"/>
    <mergeCell ref="B141:J141"/>
    <mergeCell ref="B139:J139"/>
    <mergeCell ref="B145:J146"/>
    <mergeCell ref="B148:J148"/>
    <mergeCell ref="B152:J152"/>
    <mergeCell ref="B150:J150"/>
    <mergeCell ref="B175:H175"/>
    <mergeCell ref="B180:J181"/>
    <mergeCell ref="B178:J178"/>
    <mergeCell ref="B183:J183"/>
    <mergeCell ref="A176:J176"/>
    <mergeCell ref="B159:J160"/>
    <mergeCell ref="B162:J163"/>
    <mergeCell ref="B174:J174"/>
    <mergeCell ref="B172:J172"/>
    <mergeCell ref="B170:J170"/>
    <mergeCell ref="D120:J120"/>
    <mergeCell ref="D118:J118"/>
    <mergeCell ref="C81:J81"/>
    <mergeCell ref="B59:J59"/>
    <mergeCell ref="B64:J64"/>
    <mergeCell ref="B61:J63"/>
    <mergeCell ref="A65:J65"/>
    <mergeCell ref="C106:J106"/>
    <mergeCell ref="B104:J104"/>
    <mergeCell ref="C71:J71"/>
    <mergeCell ref="B53:J53"/>
    <mergeCell ref="B55:J55"/>
    <mergeCell ref="B57:J57"/>
    <mergeCell ref="G288:L288"/>
    <mergeCell ref="A46:L47"/>
    <mergeCell ref="G286:L286"/>
    <mergeCell ref="A283:L284"/>
    <mergeCell ref="C110:J110"/>
    <mergeCell ref="C108:J108"/>
    <mergeCell ref="B133:J134"/>
    <mergeCell ref="D14:L15"/>
    <mergeCell ref="C19:L20"/>
    <mergeCell ref="D26:L29"/>
    <mergeCell ref="D33:L34"/>
    <mergeCell ref="A38:L38"/>
    <mergeCell ref="A37:L37"/>
    <mergeCell ref="A36:L36"/>
    <mergeCell ref="A40:E40"/>
    <mergeCell ref="C102:J102"/>
    <mergeCell ref="C92:J92"/>
    <mergeCell ref="B94:J94"/>
    <mergeCell ref="C96:J96"/>
    <mergeCell ref="C98:J98"/>
    <mergeCell ref="C100:J100"/>
    <mergeCell ref="A41:E41"/>
    <mergeCell ref="A42:E42"/>
    <mergeCell ref="B51:J51"/>
    <mergeCell ref="A157:J157"/>
    <mergeCell ref="B154:J155"/>
    <mergeCell ref="D2:L2"/>
    <mergeCell ref="D1:L1"/>
    <mergeCell ref="D6:L7"/>
    <mergeCell ref="D9:L10"/>
    <mergeCell ref="A43:E43"/>
    <mergeCell ref="A44:E44"/>
    <mergeCell ref="F40:L40"/>
    <mergeCell ref="F41:L41"/>
  </mergeCells>
  <dataValidations count="2">
    <dataValidation type="list" allowBlank="1" showInputMessage="1" showErrorMessage="1" sqref="L165 L152 L277 L275 L273 L269 L267 L265 L263 L261 L259 L257 L255 L253 L251 L249 L245 L243 L241 L239 L237 L235 L233 L231 L229 L227 L225 L223 L221 L219 L217 L215 L213 L211 L209 L207 L205 L203 L201 L199 L197 L195 L193 L189 L120 L118 L116 L114 L112 L110 L108 L106 L104 L102 L100 L98 L96 L94 L92 L90 L88 L85 L83 L81 L79 L77 L75 L73 L71 L69 L67 L61:L63 L51 L187 L53 L55 L57 L122 L126 L128 L131 L134 L137 L139 L141 L143 L146 L148 L150 L279 L155 L160 L163 L59 L168 L170 L172 L174 L178 L181">
      <formula1>$A$330:$A$531</formula1>
    </dataValidation>
    <dataValidation type="list" allowBlank="1" showInputMessage="1" showErrorMessage="1" sqref="L183 L185 L281">
      <formula1>$A$330:$A$531</formula1>
    </dataValidation>
  </dataValidations>
  <printOptions/>
  <pageMargins left="0.7" right="0.7" top="0.5" bottom="0.5" header="0.3" footer="0.3"/>
  <pageSetup horizontalDpi="600" verticalDpi="600" orientation="portrait" scale="97" r:id="rId1"/>
  <rowBreaks count="4" manualBreakCount="4">
    <brk id="35" max="12" man="1"/>
    <brk id="93" max="12" man="1"/>
    <brk id="156" max="12" man="1"/>
    <brk id="226" max="12" man="1"/>
  </rowBreaks>
</worksheet>
</file>

<file path=xl/worksheets/sheet4.xml><?xml version="1.0" encoding="utf-8"?>
<worksheet xmlns="http://schemas.openxmlformats.org/spreadsheetml/2006/main" xmlns:r="http://schemas.openxmlformats.org/officeDocument/2006/relationships">
  <sheetPr codeName="Sheet10"/>
  <dimension ref="A1:I91"/>
  <sheetViews>
    <sheetView showGridLines="0" view="pageBreakPreview" zoomScaleSheetLayoutView="100" workbookViewId="0" topLeftCell="A1">
      <selection activeCell="A1" sqref="A1:B1"/>
    </sheetView>
  </sheetViews>
  <sheetFormatPr defaultColWidth="9.140625" defaultRowHeight="15"/>
  <sheetData>
    <row r="1" spans="1:9" ht="15.75">
      <c r="A1" s="385" t="s">
        <v>608</v>
      </c>
      <c r="B1" s="385"/>
      <c r="C1" s="385" t="s">
        <v>481</v>
      </c>
      <c r="D1" s="385"/>
      <c r="E1" s="385"/>
      <c r="F1" s="385"/>
      <c r="G1" s="385"/>
      <c r="H1" s="385"/>
      <c r="I1" s="385"/>
    </row>
    <row r="3" spans="1:9" ht="15">
      <c r="A3" s="388" t="s">
        <v>482</v>
      </c>
      <c r="B3" s="388"/>
      <c r="C3" s="389">
        <f>'Data Page'!F69</f>
        <v>0</v>
      </c>
      <c r="D3" s="389"/>
      <c r="E3" s="389"/>
      <c r="F3" s="389"/>
      <c r="G3" s="389"/>
      <c r="H3" s="389"/>
      <c r="I3" s="389"/>
    </row>
    <row r="4" spans="1:9" ht="15">
      <c r="A4" s="388" t="s">
        <v>483</v>
      </c>
      <c r="B4" s="388"/>
      <c r="C4" s="384"/>
      <c r="D4" s="384"/>
      <c r="E4" s="384"/>
      <c r="F4" s="384"/>
      <c r="G4" s="384"/>
      <c r="H4" s="384"/>
      <c r="I4" s="384"/>
    </row>
    <row r="5" spans="1:9" ht="15">
      <c r="A5" s="388" t="s">
        <v>484</v>
      </c>
      <c r="B5" s="388"/>
      <c r="C5" s="384"/>
      <c r="D5" s="384"/>
      <c r="E5" s="384"/>
      <c r="F5" s="384"/>
      <c r="G5" s="384"/>
      <c r="H5" s="384"/>
      <c r="I5" s="384"/>
    </row>
    <row r="6" spans="1:9" ht="15">
      <c r="A6" s="383" t="s">
        <v>485</v>
      </c>
      <c r="B6" s="383"/>
      <c r="C6" s="383"/>
      <c r="D6" s="383"/>
      <c r="E6" s="384"/>
      <c r="F6" s="384"/>
      <c r="G6" s="384"/>
      <c r="H6" s="384"/>
      <c r="I6" s="384"/>
    </row>
    <row r="7" spans="1:9" ht="15">
      <c r="A7" s="388" t="s">
        <v>486</v>
      </c>
      <c r="B7" s="388"/>
      <c r="C7" s="404"/>
      <c r="D7" s="404"/>
      <c r="E7" s="404"/>
      <c r="F7" s="404"/>
      <c r="G7" s="404"/>
      <c r="H7" s="404"/>
      <c r="I7" s="404"/>
    </row>
    <row r="8" spans="1:9" ht="15">
      <c r="A8" s="388" t="s">
        <v>487</v>
      </c>
      <c r="B8" s="388"/>
      <c r="C8" s="384"/>
      <c r="D8" s="384"/>
      <c r="E8" s="384"/>
      <c r="F8" s="384"/>
      <c r="G8" s="384"/>
      <c r="H8" s="384"/>
      <c r="I8" s="384"/>
    </row>
    <row r="9" spans="1:9" ht="15">
      <c r="A9" s="388" t="s">
        <v>488</v>
      </c>
      <c r="B9" s="388"/>
      <c r="C9" s="384"/>
      <c r="D9" s="384"/>
      <c r="E9" s="384"/>
      <c r="F9" s="384"/>
      <c r="G9" s="384"/>
      <c r="H9" s="384"/>
      <c r="I9" s="384"/>
    </row>
    <row r="10" spans="1:9" ht="15">
      <c r="A10" s="388" t="s">
        <v>489</v>
      </c>
      <c r="B10" s="388"/>
      <c r="C10" s="384"/>
      <c r="D10" s="384"/>
      <c r="E10" s="384"/>
      <c r="F10" s="384"/>
      <c r="G10" s="384"/>
      <c r="H10" s="384"/>
      <c r="I10" s="384"/>
    </row>
    <row r="11" spans="1:9" ht="15" customHeight="1">
      <c r="A11" s="383" t="s">
        <v>490</v>
      </c>
      <c r="B11" s="383"/>
      <c r="C11" s="383"/>
      <c r="D11" s="384"/>
      <c r="E11" s="384"/>
      <c r="F11" s="384"/>
      <c r="G11" s="384"/>
      <c r="H11" s="384"/>
      <c r="I11" s="384"/>
    </row>
    <row r="13" spans="1:9" ht="46.5" customHeight="1">
      <c r="A13" s="386" t="s">
        <v>491</v>
      </c>
      <c r="B13" s="386"/>
      <c r="C13" s="386"/>
      <c r="D13" s="386"/>
      <c r="E13" s="386"/>
      <c r="F13" s="386"/>
      <c r="G13" s="386"/>
      <c r="H13" s="386"/>
      <c r="I13" s="386"/>
    </row>
    <row r="14" ht="8.25" customHeight="1"/>
    <row r="15" spans="1:9" ht="15">
      <c r="A15" s="387" t="s">
        <v>492</v>
      </c>
      <c r="B15" s="387"/>
      <c r="C15" s="387"/>
      <c r="D15" s="387"/>
      <c r="E15" s="387"/>
      <c r="F15" s="387"/>
      <c r="G15" s="387"/>
      <c r="H15" s="387"/>
      <c r="I15" s="387"/>
    </row>
    <row r="16" ht="7.5" customHeight="1"/>
    <row r="17" spans="3:9" ht="30.75" customHeight="1">
      <c r="C17" s="386" t="s">
        <v>493</v>
      </c>
      <c r="D17" s="386"/>
      <c r="E17" s="386"/>
      <c r="F17" s="386"/>
      <c r="G17" s="386"/>
      <c r="H17" s="386"/>
      <c r="I17" s="386"/>
    </row>
    <row r="18" ht="9.75" customHeight="1"/>
    <row r="19" spans="3:9" ht="30" customHeight="1">
      <c r="C19" s="386" t="s">
        <v>494</v>
      </c>
      <c r="D19" s="386"/>
      <c r="E19" s="386"/>
      <c r="F19" s="386"/>
      <c r="G19" s="386"/>
      <c r="H19" s="386"/>
      <c r="I19" s="386"/>
    </row>
    <row r="20" ht="8.25" customHeight="1"/>
    <row r="21" spans="3:9" ht="33" customHeight="1">
      <c r="C21" s="386" t="s">
        <v>495</v>
      </c>
      <c r="D21" s="386"/>
      <c r="E21" s="386"/>
      <c r="F21" s="386"/>
      <c r="G21" s="386"/>
      <c r="H21" s="386"/>
      <c r="I21" s="386"/>
    </row>
    <row r="22" ht="7.5" customHeight="1"/>
    <row r="23" spans="1:9" ht="63.75" customHeight="1">
      <c r="A23" s="386" t="s">
        <v>496</v>
      </c>
      <c r="B23" s="386"/>
      <c r="C23" s="386"/>
      <c r="D23" s="386"/>
      <c r="E23" s="386"/>
      <c r="F23" s="386"/>
      <c r="G23" s="386"/>
      <c r="H23" s="386"/>
      <c r="I23" s="386"/>
    </row>
    <row r="24" ht="6.75" customHeight="1"/>
    <row r="25" spans="1:9" ht="29.25" customHeight="1">
      <c r="A25" s="393" t="s">
        <v>609</v>
      </c>
      <c r="B25" s="394"/>
      <c r="C25" s="394"/>
      <c r="D25" s="395"/>
      <c r="E25" s="396" t="s">
        <v>497</v>
      </c>
      <c r="F25" s="397"/>
      <c r="G25" s="397"/>
      <c r="H25" s="397"/>
      <c r="I25" s="398"/>
    </row>
    <row r="26" spans="1:9" ht="15">
      <c r="A26" s="390"/>
      <c r="B26" s="391"/>
      <c r="C26" s="391"/>
      <c r="D26" s="392"/>
      <c r="E26" s="390"/>
      <c r="F26" s="391"/>
      <c r="G26" s="391"/>
      <c r="H26" s="391"/>
      <c r="I26" s="392"/>
    </row>
    <row r="27" spans="1:9" ht="15">
      <c r="A27" s="390"/>
      <c r="B27" s="391"/>
      <c r="C27" s="391"/>
      <c r="D27" s="392"/>
      <c r="E27" s="390"/>
      <c r="F27" s="391"/>
      <c r="G27" s="391"/>
      <c r="H27" s="391"/>
      <c r="I27" s="392"/>
    </row>
    <row r="28" spans="1:9" ht="15">
      <c r="A28" s="390"/>
      <c r="B28" s="391"/>
      <c r="C28" s="391"/>
      <c r="D28" s="392"/>
      <c r="E28" s="390"/>
      <c r="F28" s="391"/>
      <c r="G28" s="391"/>
      <c r="H28" s="391"/>
      <c r="I28" s="392"/>
    </row>
    <row r="29" spans="1:9" ht="15">
      <c r="A29" s="390"/>
      <c r="B29" s="391"/>
      <c r="C29" s="391"/>
      <c r="D29" s="392"/>
      <c r="E29" s="390"/>
      <c r="F29" s="391"/>
      <c r="G29" s="391"/>
      <c r="H29" s="391"/>
      <c r="I29" s="392"/>
    </row>
    <row r="30" spans="1:9" ht="15">
      <c r="A30" s="390"/>
      <c r="B30" s="391"/>
      <c r="C30" s="391"/>
      <c r="D30" s="392"/>
      <c r="E30" s="390"/>
      <c r="F30" s="391"/>
      <c r="G30" s="391"/>
      <c r="H30" s="391"/>
      <c r="I30" s="392"/>
    </row>
    <row r="31" spans="1:9" ht="15">
      <c r="A31" s="390"/>
      <c r="B31" s="391"/>
      <c r="C31" s="391"/>
      <c r="D31" s="392"/>
      <c r="E31" s="390"/>
      <c r="F31" s="391"/>
      <c r="G31" s="391"/>
      <c r="H31" s="391"/>
      <c r="I31" s="392"/>
    </row>
    <row r="32" spans="1:9" ht="15">
      <c r="A32" s="390"/>
      <c r="B32" s="391"/>
      <c r="C32" s="391"/>
      <c r="D32" s="392"/>
      <c r="E32" s="390"/>
      <c r="F32" s="391"/>
      <c r="G32" s="391"/>
      <c r="H32" s="391"/>
      <c r="I32" s="392"/>
    </row>
    <row r="33" spans="1:9" ht="15">
      <c r="A33" s="390"/>
      <c r="B33" s="391"/>
      <c r="C33" s="391"/>
      <c r="D33" s="392"/>
      <c r="E33" s="390"/>
      <c r="F33" s="391"/>
      <c r="G33" s="391"/>
      <c r="H33" s="391"/>
      <c r="I33" s="392"/>
    </row>
    <row r="34" spans="1:9" ht="15">
      <c r="A34" s="390"/>
      <c r="B34" s="391"/>
      <c r="C34" s="391"/>
      <c r="D34" s="392"/>
      <c r="E34" s="399"/>
      <c r="F34" s="400"/>
      <c r="G34" s="400"/>
      <c r="H34" s="400"/>
      <c r="I34" s="401"/>
    </row>
    <row r="35" spans="1:9" ht="15">
      <c r="A35" s="390"/>
      <c r="B35" s="391"/>
      <c r="C35" s="391"/>
      <c r="D35" s="392"/>
      <c r="E35" s="390"/>
      <c r="F35" s="391"/>
      <c r="G35" s="391"/>
      <c r="H35" s="391"/>
      <c r="I35" s="392"/>
    </row>
    <row r="36" spans="1:9" ht="15">
      <c r="A36" s="390"/>
      <c r="B36" s="391"/>
      <c r="C36" s="391"/>
      <c r="D36" s="392"/>
      <c r="E36" s="390"/>
      <c r="F36" s="391"/>
      <c r="G36" s="391"/>
      <c r="H36" s="391"/>
      <c r="I36" s="392"/>
    </row>
    <row r="37" spans="1:9" ht="15">
      <c r="A37" s="390"/>
      <c r="B37" s="391"/>
      <c r="C37" s="391"/>
      <c r="D37" s="392"/>
      <c r="E37" s="390"/>
      <c r="F37" s="391"/>
      <c r="G37" s="391"/>
      <c r="H37" s="391"/>
      <c r="I37" s="392"/>
    </row>
    <row r="39" spans="1:9" ht="15">
      <c r="A39" s="402"/>
      <c r="B39" s="402"/>
      <c r="C39" s="402"/>
      <c r="D39" s="402"/>
      <c r="F39" s="402"/>
      <c r="G39" s="402"/>
      <c r="H39" s="402"/>
      <c r="I39" s="402"/>
    </row>
    <row r="40" spans="1:6" ht="15">
      <c r="A40" s="176" t="s">
        <v>498</v>
      </c>
      <c r="F40" s="176" t="s">
        <v>6</v>
      </c>
    </row>
    <row r="41" spans="1:6" ht="15">
      <c r="A41" s="176"/>
      <c r="F41" s="176"/>
    </row>
    <row r="42" spans="1:6" ht="15">
      <c r="A42" s="176"/>
      <c r="F42" s="176"/>
    </row>
    <row r="43" spans="1:6" ht="15">
      <c r="A43" s="176"/>
      <c r="F43" s="176"/>
    </row>
    <row r="44" spans="1:9" ht="15.75">
      <c r="A44" s="385" t="s">
        <v>608</v>
      </c>
      <c r="B44" s="385"/>
      <c r="C44" s="403" t="s">
        <v>481</v>
      </c>
      <c r="D44" s="403"/>
      <c r="E44" s="403"/>
      <c r="F44" s="403"/>
      <c r="G44" s="403"/>
      <c r="H44" s="403"/>
      <c r="I44" s="403"/>
    </row>
    <row r="45" spans="3:9" ht="15" customHeight="1">
      <c r="C45" s="403" t="s">
        <v>499</v>
      </c>
      <c r="D45" s="403"/>
      <c r="E45" s="403"/>
      <c r="F45" s="403"/>
      <c r="G45" s="403"/>
      <c r="H45" s="403"/>
      <c r="I45" s="403"/>
    </row>
    <row r="46" ht="15" customHeight="1"/>
    <row r="47" spans="1:9" ht="29.25" customHeight="1">
      <c r="A47" s="393" t="s">
        <v>610</v>
      </c>
      <c r="B47" s="394"/>
      <c r="C47" s="394"/>
      <c r="D47" s="395"/>
      <c r="E47" s="396" t="s">
        <v>497</v>
      </c>
      <c r="F47" s="397"/>
      <c r="G47" s="397"/>
      <c r="H47" s="397"/>
      <c r="I47" s="398"/>
    </row>
    <row r="48" spans="1:9" ht="15">
      <c r="A48" s="390"/>
      <c r="B48" s="391"/>
      <c r="C48" s="391"/>
      <c r="D48" s="392"/>
      <c r="E48" s="390"/>
      <c r="F48" s="391"/>
      <c r="G48" s="391"/>
      <c r="H48" s="391"/>
      <c r="I48" s="392"/>
    </row>
    <row r="49" spans="1:9" ht="15">
      <c r="A49" s="390"/>
      <c r="B49" s="391"/>
      <c r="C49" s="391"/>
      <c r="D49" s="392"/>
      <c r="E49" s="390"/>
      <c r="F49" s="391"/>
      <c r="G49" s="391"/>
      <c r="H49" s="391"/>
      <c r="I49" s="392"/>
    </row>
    <row r="50" spans="1:9" ht="15">
      <c r="A50" s="390"/>
      <c r="B50" s="391"/>
      <c r="C50" s="391"/>
      <c r="D50" s="392"/>
      <c r="E50" s="390"/>
      <c r="F50" s="391"/>
      <c r="G50" s="391"/>
      <c r="H50" s="391"/>
      <c r="I50" s="392"/>
    </row>
    <row r="51" spans="1:9" ht="15">
      <c r="A51" s="390"/>
      <c r="B51" s="391"/>
      <c r="C51" s="391"/>
      <c r="D51" s="392"/>
      <c r="E51" s="390"/>
      <c r="F51" s="391"/>
      <c r="G51" s="391"/>
      <c r="H51" s="391"/>
      <c r="I51" s="392"/>
    </row>
    <row r="52" spans="1:9" ht="15">
      <c r="A52" s="390"/>
      <c r="B52" s="391"/>
      <c r="C52" s="391"/>
      <c r="D52" s="392"/>
      <c r="E52" s="390"/>
      <c r="F52" s="391"/>
      <c r="G52" s="391"/>
      <c r="H52" s="391"/>
      <c r="I52" s="392"/>
    </row>
    <row r="53" spans="1:9" ht="15">
      <c r="A53" s="390"/>
      <c r="B53" s="391"/>
      <c r="C53" s="391"/>
      <c r="D53" s="392"/>
      <c r="E53" s="390"/>
      <c r="F53" s="391"/>
      <c r="G53" s="391"/>
      <c r="H53" s="391"/>
      <c r="I53" s="392"/>
    </row>
    <row r="54" spans="1:9" ht="15">
      <c r="A54" s="390"/>
      <c r="B54" s="391"/>
      <c r="C54" s="391"/>
      <c r="D54" s="392"/>
      <c r="E54" s="399"/>
      <c r="F54" s="400"/>
      <c r="G54" s="400"/>
      <c r="H54" s="400"/>
      <c r="I54" s="401"/>
    </row>
    <row r="55" spans="1:9" ht="15">
      <c r="A55" s="390"/>
      <c r="B55" s="391"/>
      <c r="C55" s="391"/>
      <c r="D55" s="392"/>
      <c r="E55" s="390"/>
      <c r="F55" s="391"/>
      <c r="G55" s="391"/>
      <c r="H55" s="391"/>
      <c r="I55" s="392"/>
    </row>
    <row r="56" spans="1:9" ht="15">
      <c r="A56" s="390"/>
      <c r="B56" s="391"/>
      <c r="C56" s="391"/>
      <c r="D56" s="392"/>
      <c r="E56" s="390"/>
      <c r="F56" s="391"/>
      <c r="G56" s="391"/>
      <c r="H56" s="391"/>
      <c r="I56" s="392"/>
    </row>
    <row r="57" spans="1:9" ht="15">
      <c r="A57" s="390"/>
      <c r="B57" s="391"/>
      <c r="C57" s="391"/>
      <c r="D57" s="392"/>
      <c r="E57" s="390"/>
      <c r="F57" s="391"/>
      <c r="G57" s="391"/>
      <c r="H57" s="391"/>
      <c r="I57" s="392"/>
    </row>
    <row r="58" spans="1:9" ht="15">
      <c r="A58" s="390"/>
      <c r="B58" s="391"/>
      <c r="C58" s="391"/>
      <c r="D58" s="392"/>
      <c r="E58" s="390"/>
      <c r="F58" s="391"/>
      <c r="G58" s="391"/>
      <c r="H58" s="391"/>
      <c r="I58" s="392"/>
    </row>
    <row r="59" spans="1:9" ht="15">
      <c r="A59" s="390"/>
      <c r="B59" s="391"/>
      <c r="C59" s="391"/>
      <c r="D59" s="392"/>
      <c r="E59" s="399"/>
      <c r="F59" s="400"/>
      <c r="G59" s="400"/>
      <c r="H59" s="400"/>
      <c r="I59" s="401"/>
    </row>
    <row r="60" spans="1:9" ht="15">
      <c r="A60" s="390"/>
      <c r="B60" s="391"/>
      <c r="C60" s="391"/>
      <c r="D60" s="392"/>
      <c r="E60" s="390"/>
      <c r="F60" s="391"/>
      <c r="G60" s="391"/>
      <c r="H60" s="391"/>
      <c r="I60" s="392"/>
    </row>
    <row r="61" spans="1:9" ht="15">
      <c r="A61" s="390"/>
      <c r="B61" s="391"/>
      <c r="C61" s="391"/>
      <c r="D61" s="392"/>
      <c r="E61" s="390"/>
      <c r="F61" s="391"/>
      <c r="G61" s="391"/>
      <c r="H61" s="391"/>
      <c r="I61" s="392"/>
    </row>
    <row r="62" spans="1:9" ht="15">
      <c r="A62" s="390"/>
      <c r="B62" s="391"/>
      <c r="C62" s="391"/>
      <c r="D62" s="392"/>
      <c r="E62" s="390"/>
      <c r="F62" s="391"/>
      <c r="G62" s="391"/>
      <c r="H62" s="391"/>
      <c r="I62" s="392"/>
    </row>
    <row r="63" spans="1:9" ht="15">
      <c r="A63" s="390"/>
      <c r="B63" s="391"/>
      <c r="C63" s="391"/>
      <c r="D63" s="392"/>
      <c r="E63" s="390"/>
      <c r="F63" s="391"/>
      <c r="G63" s="391"/>
      <c r="H63" s="391"/>
      <c r="I63" s="392"/>
    </row>
    <row r="64" spans="1:9" ht="15">
      <c r="A64" s="390"/>
      <c r="B64" s="391"/>
      <c r="C64" s="391"/>
      <c r="D64" s="392"/>
      <c r="E64" s="399"/>
      <c r="F64" s="400"/>
      <c r="G64" s="400"/>
      <c r="H64" s="400"/>
      <c r="I64" s="401"/>
    </row>
    <row r="65" spans="1:9" ht="15">
      <c r="A65" s="390"/>
      <c r="B65" s="391"/>
      <c r="C65" s="391"/>
      <c r="D65" s="392"/>
      <c r="E65" s="390"/>
      <c r="F65" s="391"/>
      <c r="G65" s="391"/>
      <c r="H65" s="391"/>
      <c r="I65" s="392"/>
    </row>
    <row r="66" spans="1:9" ht="15">
      <c r="A66" s="390"/>
      <c r="B66" s="391"/>
      <c r="C66" s="391"/>
      <c r="D66" s="392"/>
      <c r="E66" s="390"/>
      <c r="F66" s="391"/>
      <c r="G66" s="391"/>
      <c r="H66" s="391"/>
      <c r="I66" s="392"/>
    </row>
    <row r="67" spans="1:9" ht="15">
      <c r="A67" s="390"/>
      <c r="B67" s="391"/>
      <c r="C67" s="391"/>
      <c r="D67" s="392"/>
      <c r="E67" s="390"/>
      <c r="F67" s="391"/>
      <c r="G67" s="391"/>
      <c r="H67" s="391"/>
      <c r="I67" s="392"/>
    </row>
    <row r="68" spans="1:9" ht="15">
      <c r="A68" s="390"/>
      <c r="B68" s="391"/>
      <c r="C68" s="391"/>
      <c r="D68" s="392"/>
      <c r="E68" s="390"/>
      <c r="F68" s="391"/>
      <c r="G68" s="391"/>
      <c r="H68" s="391"/>
      <c r="I68" s="392"/>
    </row>
    <row r="69" spans="1:9" ht="15">
      <c r="A69" s="390"/>
      <c r="B69" s="391"/>
      <c r="C69" s="391"/>
      <c r="D69" s="392"/>
      <c r="E69" s="399"/>
      <c r="F69" s="400"/>
      <c r="G69" s="400"/>
      <c r="H69" s="400"/>
      <c r="I69" s="401"/>
    </row>
    <row r="70" spans="1:9" ht="15">
      <c r="A70" s="390"/>
      <c r="B70" s="391"/>
      <c r="C70" s="391"/>
      <c r="D70" s="392"/>
      <c r="E70" s="390"/>
      <c r="F70" s="391"/>
      <c r="G70" s="391"/>
      <c r="H70" s="391"/>
      <c r="I70" s="392"/>
    </row>
    <row r="71" spans="1:9" ht="15">
      <c r="A71" s="390"/>
      <c r="B71" s="391"/>
      <c r="C71" s="391"/>
      <c r="D71" s="392"/>
      <c r="E71" s="390"/>
      <c r="F71" s="391"/>
      <c r="G71" s="391"/>
      <c r="H71" s="391"/>
      <c r="I71" s="392"/>
    </row>
    <row r="72" spans="1:9" ht="15">
      <c r="A72" s="390"/>
      <c r="B72" s="391"/>
      <c r="C72" s="391"/>
      <c r="D72" s="392"/>
      <c r="E72" s="390"/>
      <c r="F72" s="391"/>
      <c r="G72" s="391"/>
      <c r="H72" s="391"/>
      <c r="I72" s="392"/>
    </row>
    <row r="73" spans="1:9" ht="15">
      <c r="A73" s="390"/>
      <c r="B73" s="391"/>
      <c r="C73" s="391"/>
      <c r="D73" s="392"/>
      <c r="E73" s="390"/>
      <c r="F73" s="391"/>
      <c r="G73" s="391"/>
      <c r="H73" s="391"/>
      <c r="I73" s="392"/>
    </row>
    <row r="74" spans="1:9" ht="15">
      <c r="A74" s="390"/>
      <c r="B74" s="391"/>
      <c r="C74" s="391"/>
      <c r="D74" s="392"/>
      <c r="E74" s="399"/>
      <c r="F74" s="400"/>
      <c r="G74" s="400"/>
      <c r="H74" s="400"/>
      <c r="I74" s="401"/>
    </row>
    <row r="75" spans="1:9" ht="15">
      <c r="A75" s="390"/>
      <c r="B75" s="391"/>
      <c r="C75" s="391"/>
      <c r="D75" s="392"/>
      <c r="E75" s="390"/>
      <c r="F75" s="391"/>
      <c r="G75" s="391"/>
      <c r="H75" s="391"/>
      <c r="I75" s="392"/>
    </row>
    <row r="76" spans="1:9" ht="15">
      <c r="A76" s="390"/>
      <c r="B76" s="391"/>
      <c r="C76" s="391"/>
      <c r="D76" s="392"/>
      <c r="E76" s="390"/>
      <c r="F76" s="391"/>
      <c r="G76" s="391"/>
      <c r="H76" s="391"/>
      <c r="I76" s="392"/>
    </row>
    <row r="77" spans="1:9" ht="15">
      <c r="A77" s="390"/>
      <c r="B77" s="391"/>
      <c r="C77" s="391"/>
      <c r="D77" s="392"/>
      <c r="E77" s="390"/>
      <c r="F77" s="391"/>
      <c r="G77" s="391"/>
      <c r="H77" s="391"/>
      <c r="I77" s="392"/>
    </row>
    <row r="78" spans="1:9" ht="15">
      <c r="A78" s="390"/>
      <c r="B78" s="391"/>
      <c r="C78" s="391"/>
      <c r="D78" s="392"/>
      <c r="E78" s="399"/>
      <c r="F78" s="400"/>
      <c r="G78" s="400"/>
      <c r="H78" s="400"/>
      <c r="I78" s="401"/>
    </row>
    <row r="79" spans="1:9" ht="15">
      <c r="A79" s="390"/>
      <c r="B79" s="391"/>
      <c r="C79" s="391"/>
      <c r="D79" s="392"/>
      <c r="E79" s="390"/>
      <c r="F79" s="391"/>
      <c r="G79" s="391"/>
      <c r="H79" s="391"/>
      <c r="I79" s="392"/>
    </row>
    <row r="80" spans="1:9" ht="15">
      <c r="A80" s="390"/>
      <c r="B80" s="391"/>
      <c r="C80" s="391"/>
      <c r="D80" s="392"/>
      <c r="E80" s="390"/>
      <c r="F80" s="391"/>
      <c r="G80" s="391"/>
      <c r="H80" s="391"/>
      <c r="I80" s="392"/>
    </row>
    <row r="81" spans="1:9" ht="15">
      <c r="A81" s="390"/>
      <c r="B81" s="391"/>
      <c r="C81" s="391"/>
      <c r="D81" s="392"/>
      <c r="E81" s="390"/>
      <c r="F81" s="391"/>
      <c r="G81" s="391"/>
      <c r="H81" s="391"/>
      <c r="I81" s="392"/>
    </row>
    <row r="82" spans="1:9" ht="15">
      <c r="A82" s="390"/>
      <c r="B82" s="391"/>
      <c r="C82" s="391"/>
      <c r="D82" s="392"/>
      <c r="E82" s="390"/>
      <c r="F82" s="391"/>
      <c r="G82" s="391"/>
      <c r="H82" s="391"/>
      <c r="I82" s="392"/>
    </row>
    <row r="83" spans="1:9" ht="15">
      <c r="A83" s="390"/>
      <c r="B83" s="391"/>
      <c r="C83" s="391"/>
      <c r="D83" s="392"/>
      <c r="E83" s="399"/>
      <c r="F83" s="400"/>
      <c r="G83" s="400"/>
      <c r="H83" s="400"/>
      <c r="I83" s="401"/>
    </row>
    <row r="84" spans="1:9" ht="15">
      <c r="A84" s="390"/>
      <c r="B84" s="391"/>
      <c r="C84" s="391"/>
      <c r="D84" s="392"/>
      <c r="E84" s="390"/>
      <c r="F84" s="391"/>
      <c r="G84" s="391"/>
      <c r="H84" s="391"/>
      <c r="I84" s="392"/>
    </row>
    <row r="85" spans="1:9" ht="15">
      <c r="A85" s="390"/>
      <c r="B85" s="391"/>
      <c r="C85" s="391"/>
      <c r="D85" s="392"/>
      <c r="E85" s="390"/>
      <c r="F85" s="391"/>
      <c r="G85" s="391"/>
      <c r="H85" s="391"/>
      <c r="I85" s="392"/>
    </row>
    <row r="86" spans="1:9" ht="15">
      <c r="A86" s="390"/>
      <c r="B86" s="391"/>
      <c r="C86" s="391"/>
      <c r="D86" s="392"/>
      <c r="E86" s="390"/>
      <c r="F86" s="391"/>
      <c r="G86" s="391"/>
      <c r="H86" s="391"/>
      <c r="I86" s="392"/>
    </row>
    <row r="87" spans="1:9" ht="15">
      <c r="A87" s="390"/>
      <c r="B87" s="391"/>
      <c r="C87" s="391"/>
      <c r="D87" s="392"/>
      <c r="E87" s="399"/>
      <c r="F87" s="400"/>
      <c r="G87" s="400"/>
      <c r="H87" s="400"/>
      <c r="I87" s="401"/>
    </row>
    <row r="89" spans="1:9" ht="15">
      <c r="A89" s="402"/>
      <c r="B89" s="402"/>
      <c r="C89" s="402"/>
      <c r="D89" s="402"/>
      <c r="F89" s="402"/>
      <c r="G89" s="402"/>
      <c r="H89" s="402"/>
      <c r="I89" s="402"/>
    </row>
    <row r="90" spans="1:6" ht="15">
      <c r="A90" s="176" t="s">
        <v>498</v>
      </c>
      <c r="F90" s="176" t="s">
        <v>6</v>
      </c>
    </row>
    <row r="91" spans="1:6" ht="15">
      <c r="A91" s="176"/>
      <c r="F91" s="176"/>
    </row>
  </sheetData>
  <sheetProtection password="807D" sheet="1"/>
  <mergeCells count="141">
    <mergeCell ref="C4:I4"/>
    <mergeCell ref="E82:I82"/>
    <mergeCell ref="A75:D75"/>
    <mergeCell ref="E75:I75"/>
    <mergeCell ref="A76:D76"/>
    <mergeCell ref="E78:I78"/>
    <mergeCell ref="A74:D74"/>
    <mergeCell ref="E74:I74"/>
    <mergeCell ref="C7:I7"/>
    <mergeCell ref="A82:D82"/>
    <mergeCell ref="C45:I45"/>
    <mergeCell ref="A89:D89"/>
    <mergeCell ref="F89:I89"/>
    <mergeCell ref="A85:D85"/>
    <mergeCell ref="E85:I85"/>
    <mergeCell ref="A86:D86"/>
    <mergeCell ref="E86:I86"/>
    <mergeCell ref="A87:D87"/>
    <mergeCell ref="E87:I87"/>
    <mergeCell ref="A83:D83"/>
    <mergeCell ref="E83:I83"/>
    <mergeCell ref="A84:D84"/>
    <mergeCell ref="E84:I84"/>
    <mergeCell ref="A79:D79"/>
    <mergeCell ref="E79:I79"/>
    <mergeCell ref="A80:D80"/>
    <mergeCell ref="E80:I80"/>
    <mergeCell ref="E81:I81"/>
    <mergeCell ref="A81:D81"/>
    <mergeCell ref="E76:I76"/>
    <mergeCell ref="A77:D77"/>
    <mergeCell ref="E77:I77"/>
    <mergeCell ref="A78:D78"/>
    <mergeCell ref="A71:D71"/>
    <mergeCell ref="E71:I71"/>
    <mergeCell ref="A72:D72"/>
    <mergeCell ref="E72:I72"/>
    <mergeCell ref="A73:D73"/>
    <mergeCell ref="E73:I73"/>
    <mergeCell ref="A68:D68"/>
    <mergeCell ref="E68:I68"/>
    <mergeCell ref="A69:D69"/>
    <mergeCell ref="E69:I69"/>
    <mergeCell ref="A70:D70"/>
    <mergeCell ref="E70:I70"/>
    <mergeCell ref="A65:D65"/>
    <mergeCell ref="E65:I65"/>
    <mergeCell ref="A66:D66"/>
    <mergeCell ref="E66:I66"/>
    <mergeCell ref="A67:D67"/>
    <mergeCell ref="E67:I67"/>
    <mergeCell ref="A62:D62"/>
    <mergeCell ref="E62:I62"/>
    <mergeCell ref="A63:D63"/>
    <mergeCell ref="E63:I63"/>
    <mergeCell ref="A64:D64"/>
    <mergeCell ref="E64:I64"/>
    <mergeCell ref="A59:D59"/>
    <mergeCell ref="E59:I59"/>
    <mergeCell ref="A60:D60"/>
    <mergeCell ref="E60:I60"/>
    <mergeCell ref="A61:D61"/>
    <mergeCell ref="E61:I61"/>
    <mergeCell ref="A56:D56"/>
    <mergeCell ref="E56:I56"/>
    <mergeCell ref="A57:D57"/>
    <mergeCell ref="E57:I57"/>
    <mergeCell ref="A58:D58"/>
    <mergeCell ref="E58:I58"/>
    <mergeCell ref="A53:D53"/>
    <mergeCell ref="E53:I53"/>
    <mergeCell ref="A54:D54"/>
    <mergeCell ref="E54:I54"/>
    <mergeCell ref="A55:D55"/>
    <mergeCell ref="E55:I55"/>
    <mergeCell ref="A50:D50"/>
    <mergeCell ref="E50:I50"/>
    <mergeCell ref="A51:D51"/>
    <mergeCell ref="E51:I51"/>
    <mergeCell ref="A52:D52"/>
    <mergeCell ref="E52:I52"/>
    <mergeCell ref="A49:D49"/>
    <mergeCell ref="E49:I49"/>
    <mergeCell ref="A47:D47"/>
    <mergeCell ref="E47:I47"/>
    <mergeCell ref="F39:I39"/>
    <mergeCell ref="A39:D39"/>
    <mergeCell ref="A44:B44"/>
    <mergeCell ref="A48:D48"/>
    <mergeCell ref="E48:I48"/>
    <mergeCell ref="C44:I44"/>
    <mergeCell ref="E30:I30"/>
    <mergeCell ref="A37:D37"/>
    <mergeCell ref="A36:D36"/>
    <mergeCell ref="A35:D35"/>
    <mergeCell ref="A34:D34"/>
    <mergeCell ref="E37:I37"/>
    <mergeCell ref="E36:I36"/>
    <mergeCell ref="E35:I35"/>
    <mergeCell ref="E34:I34"/>
    <mergeCell ref="A32:D32"/>
    <mergeCell ref="E29:I29"/>
    <mergeCell ref="E28:I28"/>
    <mergeCell ref="E33:I33"/>
    <mergeCell ref="A30:D30"/>
    <mergeCell ref="A29:D29"/>
    <mergeCell ref="A28:D28"/>
    <mergeCell ref="A33:D33"/>
    <mergeCell ref="A31:D31"/>
    <mergeCell ref="E32:I32"/>
    <mergeCell ref="E31:I31"/>
    <mergeCell ref="A27:D27"/>
    <mergeCell ref="A26:D26"/>
    <mergeCell ref="E27:I27"/>
    <mergeCell ref="E26:I26"/>
    <mergeCell ref="A11:C11"/>
    <mergeCell ref="A25:D25"/>
    <mergeCell ref="E25:I25"/>
    <mergeCell ref="C21:I21"/>
    <mergeCell ref="C19:I19"/>
    <mergeCell ref="A23:I23"/>
    <mergeCell ref="C17:I17"/>
    <mergeCell ref="A10:B10"/>
    <mergeCell ref="A9:B9"/>
    <mergeCell ref="A8:B8"/>
    <mergeCell ref="A7:B7"/>
    <mergeCell ref="A5:B5"/>
    <mergeCell ref="D11:I11"/>
    <mergeCell ref="C10:I10"/>
    <mergeCell ref="C9:I9"/>
    <mergeCell ref="C8:I8"/>
    <mergeCell ref="A6:D6"/>
    <mergeCell ref="E6:I6"/>
    <mergeCell ref="A1:B1"/>
    <mergeCell ref="C1:I1"/>
    <mergeCell ref="A13:I13"/>
    <mergeCell ref="A15:I15"/>
    <mergeCell ref="A4:B4"/>
    <mergeCell ref="A3:B3"/>
    <mergeCell ref="C3:I3"/>
    <mergeCell ref="C5:I5"/>
  </mergeCells>
  <printOptions/>
  <pageMargins left="0.7" right="0.7" top="0.75" bottom="0.75" header="0.3" footer="0.3"/>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codeName="Sheet6"/>
  <dimension ref="A1:J48"/>
  <sheetViews>
    <sheetView view="pageBreakPreview" zoomScaleSheetLayoutView="100" zoomScalePageLayoutView="0" workbookViewId="0" topLeftCell="A1">
      <selection activeCell="A1" sqref="A1"/>
    </sheetView>
  </sheetViews>
  <sheetFormatPr defaultColWidth="9.140625" defaultRowHeight="15"/>
  <cols>
    <col min="1" max="1" width="5.7109375" style="2" customWidth="1"/>
    <col min="2" max="3" width="3.00390625" style="2" customWidth="1"/>
    <col min="4" max="9" width="11.140625" style="2" customWidth="1"/>
    <col min="10" max="10" width="11.8515625" style="2" customWidth="1"/>
    <col min="11" max="16384" width="9.140625" style="2" customWidth="1"/>
  </cols>
  <sheetData>
    <row r="1" spans="1:10" s="10" customFormat="1" ht="15.75">
      <c r="A1" s="145" t="s">
        <v>538</v>
      </c>
      <c r="B1" s="9"/>
      <c r="C1" s="9"/>
      <c r="D1" s="323" t="s">
        <v>60</v>
      </c>
      <c r="E1" s="323"/>
      <c r="F1" s="323"/>
      <c r="G1" s="323"/>
      <c r="H1" s="323"/>
      <c r="I1" s="323"/>
      <c r="J1" s="323"/>
    </row>
    <row r="2" spans="1:10" ht="15.75">
      <c r="A2" s="3"/>
      <c r="B2" s="3"/>
      <c r="C2" s="3"/>
      <c r="D2" s="3"/>
      <c r="E2" s="3"/>
      <c r="F2" s="3"/>
      <c r="G2" s="3"/>
      <c r="H2" s="3"/>
      <c r="I2" s="3"/>
      <c r="J2" s="3"/>
    </row>
    <row r="3" spans="1:10" ht="15.75">
      <c r="A3" s="3"/>
      <c r="B3" s="3"/>
      <c r="C3" s="3"/>
      <c r="D3" s="3"/>
      <c r="E3" s="3"/>
      <c r="F3" s="3"/>
      <c r="G3" s="3"/>
      <c r="H3" s="3"/>
      <c r="I3" s="3"/>
      <c r="J3" s="3"/>
    </row>
    <row r="4" spans="1:10" ht="15.75">
      <c r="A4" s="311" t="s">
        <v>73</v>
      </c>
      <c r="B4" s="311"/>
      <c r="C4" s="311"/>
      <c r="D4" s="311"/>
      <c r="E4" s="311"/>
      <c r="F4" s="311"/>
      <c r="G4" s="311"/>
      <c r="H4" s="311"/>
      <c r="I4" s="311"/>
      <c r="J4" s="311"/>
    </row>
    <row r="5" spans="1:10" ht="9.75" customHeight="1">
      <c r="A5" s="3"/>
      <c r="B5" s="3"/>
      <c r="C5" s="3"/>
      <c r="D5" s="3"/>
      <c r="E5" s="3"/>
      <c r="F5" s="3"/>
      <c r="G5" s="3"/>
      <c r="H5" s="3"/>
      <c r="I5" s="3"/>
      <c r="J5" s="3"/>
    </row>
    <row r="6" spans="1:10" ht="15.75">
      <c r="A6" s="3"/>
      <c r="B6" s="16" t="s">
        <v>41</v>
      </c>
      <c r="C6" s="3"/>
      <c r="D6" s="324" t="s">
        <v>61</v>
      </c>
      <c r="E6" s="324"/>
      <c r="F6" s="324"/>
      <c r="G6" s="324"/>
      <c r="H6" s="324"/>
      <c r="I6" s="324"/>
      <c r="J6" s="324"/>
    </row>
    <row r="7" spans="1:10" ht="15.75">
      <c r="A7" s="3"/>
      <c r="B7" s="3"/>
      <c r="C7" s="3"/>
      <c r="D7" s="324"/>
      <c r="E7" s="324"/>
      <c r="F7" s="324"/>
      <c r="G7" s="324"/>
      <c r="H7" s="324"/>
      <c r="I7" s="324"/>
      <c r="J7" s="324"/>
    </row>
    <row r="8" spans="1:10" ht="9.75" customHeight="1">
      <c r="A8" s="3"/>
      <c r="B8" s="3"/>
      <c r="C8" s="3"/>
      <c r="D8" s="3"/>
      <c r="E8" s="3"/>
      <c r="F8" s="3"/>
      <c r="G8" s="3"/>
      <c r="H8" s="3"/>
      <c r="I8" s="3"/>
      <c r="J8" s="3"/>
    </row>
    <row r="9" spans="1:10" ht="15.75">
      <c r="A9" s="3"/>
      <c r="B9" s="16" t="s">
        <v>42</v>
      </c>
      <c r="C9" s="3"/>
      <c r="D9" s="324" t="s">
        <v>62</v>
      </c>
      <c r="E9" s="324"/>
      <c r="F9" s="324"/>
      <c r="G9" s="324"/>
      <c r="H9" s="324"/>
      <c r="I9" s="324"/>
      <c r="J9" s="324"/>
    </row>
    <row r="10" spans="1:10" ht="15.75">
      <c r="A10" s="3"/>
      <c r="B10" s="3"/>
      <c r="C10" s="3"/>
      <c r="D10" s="324"/>
      <c r="E10" s="324"/>
      <c r="F10" s="324"/>
      <c r="G10" s="324"/>
      <c r="H10" s="324"/>
      <c r="I10" s="324"/>
      <c r="J10" s="324"/>
    </row>
    <row r="11" spans="1:10" ht="15.75">
      <c r="A11" s="3"/>
      <c r="B11" s="3"/>
      <c r="C11" s="3"/>
      <c r="D11" s="324"/>
      <c r="E11" s="324"/>
      <c r="F11" s="324"/>
      <c r="G11" s="324"/>
      <c r="H11" s="324"/>
      <c r="I11" s="324"/>
      <c r="J11" s="324"/>
    </row>
    <row r="12" spans="1:10" ht="9.75" customHeight="1">
      <c r="A12" s="3"/>
      <c r="B12" s="3"/>
      <c r="C12" s="3"/>
      <c r="D12" s="3"/>
      <c r="E12" s="3"/>
      <c r="F12" s="3"/>
      <c r="G12" s="3"/>
      <c r="H12" s="3"/>
      <c r="I12" s="3"/>
      <c r="J12" s="3"/>
    </row>
    <row r="13" spans="1:10" ht="15.75">
      <c r="A13" s="3"/>
      <c r="B13" s="16" t="s">
        <v>43</v>
      </c>
      <c r="C13" s="3"/>
      <c r="D13" s="324" t="s">
        <v>63</v>
      </c>
      <c r="E13" s="324"/>
      <c r="F13" s="324"/>
      <c r="G13" s="324"/>
      <c r="H13" s="324"/>
      <c r="I13" s="324"/>
      <c r="J13" s="324"/>
    </row>
    <row r="14" spans="1:10" ht="15.75">
      <c r="A14" s="3"/>
      <c r="B14" s="3"/>
      <c r="C14" s="3"/>
      <c r="D14" s="324"/>
      <c r="E14" s="324"/>
      <c r="F14" s="324"/>
      <c r="G14" s="324"/>
      <c r="H14" s="324"/>
      <c r="I14" s="324"/>
      <c r="J14" s="324"/>
    </row>
    <row r="15" spans="1:10" ht="9.75" customHeight="1">
      <c r="A15" s="3"/>
      <c r="B15" s="3"/>
      <c r="C15" s="3"/>
      <c r="D15" s="3"/>
      <c r="E15" s="3"/>
      <c r="F15" s="3"/>
      <c r="G15" s="3"/>
      <c r="H15" s="3"/>
      <c r="I15" s="3"/>
      <c r="J15" s="3"/>
    </row>
    <row r="16" spans="1:10" ht="15.75">
      <c r="A16" s="3"/>
      <c r="B16" s="16" t="s">
        <v>44</v>
      </c>
      <c r="C16" s="3"/>
      <c r="D16" s="324" t="s">
        <v>64</v>
      </c>
      <c r="E16" s="324"/>
      <c r="F16" s="324"/>
      <c r="G16" s="324"/>
      <c r="H16" s="324"/>
      <c r="I16" s="324"/>
      <c r="J16" s="324"/>
    </row>
    <row r="17" spans="1:10" ht="15.75">
      <c r="A17" s="3"/>
      <c r="B17" s="3"/>
      <c r="C17" s="3"/>
      <c r="D17" s="324"/>
      <c r="E17" s="324"/>
      <c r="F17" s="324"/>
      <c r="G17" s="324"/>
      <c r="H17" s="324"/>
      <c r="I17" s="324"/>
      <c r="J17" s="324"/>
    </row>
    <row r="18" spans="1:10" ht="15.75">
      <c r="A18" s="3"/>
      <c r="B18" s="3"/>
      <c r="C18" s="3"/>
      <c r="D18" s="324"/>
      <c r="E18" s="324"/>
      <c r="F18" s="324"/>
      <c r="G18" s="324"/>
      <c r="H18" s="324"/>
      <c r="I18" s="324"/>
      <c r="J18" s="324"/>
    </row>
    <row r="19" spans="1:10" ht="15.75">
      <c r="A19" s="3"/>
      <c r="B19" s="3"/>
      <c r="C19" s="3"/>
      <c r="D19" s="324"/>
      <c r="E19" s="324"/>
      <c r="F19" s="324"/>
      <c r="G19" s="324"/>
      <c r="H19" s="324"/>
      <c r="I19" s="324"/>
      <c r="J19" s="324"/>
    </row>
    <row r="20" spans="1:10" ht="9.75" customHeight="1">
      <c r="A20" s="3"/>
      <c r="B20" s="3"/>
      <c r="C20" s="3"/>
      <c r="D20" s="3"/>
      <c r="E20" s="3"/>
      <c r="F20" s="3"/>
      <c r="G20" s="3"/>
      <c r="H20" s="3"/>
      <c r="I20" s="3"/>
      <c r="J20" s="3"/>
    </row>
    <row r="21" spans="1:10" ht="15.75">
      <c r="A21" s="3"/>
      <c r="B21" s="16" t="s">
        <v>45</v>
      </c>
      <c r="C21" s="3"/>
      <c r="D21" s="324" t="s">
        <v>65</v>
      </c>
      <c r="E21" s="324"/>
      <c r="F21" s="324"/>
      <c r="G21" s="324"/>
      <c r="H21" s="324"/>
      <c r="I21" s="324"/>
      <c r="J21" s="324"/>
    </row>
    <row r="22" spans="1:10" ht="15.75">
      <c r="A22" s="3"/>
      <c r="B22" s="3"/>
      <c r="C22" s="3"/>
      <c r="D22" s="324"/>
      <c r="E22" s="324"/>
      <c r="F22" s="324"/>
      <c r="G22" s="324"/>
      <c r="H22" s="324"/>
      <c r="I22" s="324"/>
      <c r="J22" s="324"/>
    </row>
    <row r="23" spans="1:10" ht="15.75">
      <c r="A23" s="3"/>
      <c r="B23" s="3"/>
      <c r="C23" s="3"/>
      <c r="D23" s="324"/>
      <c r="E23" s="324"/>
      <c r="F23" s="324"/>
      <c r="G23" s="324"/>
      <c r="H23" s="324"/>
      <c r="I23" s="324"/>
      <c r="J23" s="324"/>
    </row>
    <row r="24" spans="1:10" ht="9.75" customHeight="1">
      <c r="A24" s="3"/>
      <c r="B24" s="3"/>
      <c r="C24" s="3"/>
      <c r="D24" s="3"/>
      <c r="E24" s="3"/>
      <c r="F24" s="3"/>
      <c r="G24" s="3"/>
      <c r="H24" s="3"/>
      <c r="I24" s="3"/>
      <c r="J24" s="3"/>
    </row>
    <row r="25" spans="1:10" ht="15.75">
      <c r="A25" s="3"/>
      <c r="B25" s="16" t="s">
        <v>46</v>
      </c>
      <c r="C25" s="3"/>
      <c r="D25" s="3" t="s">
        <v>66</v>
      </c>
      <c r="E25" s="3"/>
      <c r="F25" s="3"/>
      <c r="G25" s="3"/>
      <c r="H25" s="3"/>
      <c r="I25" s="3"/>
      <c r="J25" s="3"/>
    </row>
    <row r="26" spans="1:10" ht="15.75" customHeight="1">
      <c r="A26" s="3"/>
      <c r="B26" s="3"/>
      <c r="C26" s="3"/>
      <c r="D26" s="406" t="str">
        <f>IF(OR(B29="√",B33="√"),"","FILL OUT THE INFORMATION ON THE DATA PAGE TAB               ONE OF THE FOLLOWING BOXES MUST BE CHECKED.")</f>
        <v>FILL OUT THE INFORMATION ON THE DATA PAGE TAB               ONE OF THE FOLLOWING BOXES MUST BE CHECKED.</v>
      </c>
      <c r="E26" s="406"/>
      <c r="F26" s="406"/>
      <c r="G26" s="406"/>
      <c r="H26" s="406"/>
      <c r="I26" s="406"/>
      <c r="J26" s="3"/>
    </row>
    <row r="27" spans="2:10" ht="15.75">
      <c r="B27" s="3"/>
      <c r="C27" s="3"/>
      <c r="D27" s="406"/>
      <c r="E27" s="406"/>
      <c r="F27" s="406"/>
      <c r="G27" s="406"/>
      <c r="H27" s="406"/>
      <c r="I27" s="406"/>
      <c r="J27" s="17"/>
    </row>
    <row r="28" spans="1:10" ht="15.75">
      <c r="A28" s="3"/>
      <c r="B28" s="3"/>
      <c r="C28" s="3"/>
      <c r="D28" s="406"/>
      <c r="E28" s="406"/>
      <c r="F28" s="406"/>
      <c r="G28" s="406"/>
      <c r="H28" s="406"/>
      <c r="I28" s="406"/>
      <c r="J28" s="3"/>
    </row>
    <row r="29" spans="1:10" ht="16.5">
      <c r="A29" s="3"/>
      <c r="B29" s="56">
        <f>IF('Data Page'!B34="√",'Data Page'!B34,"")</f>
      </c>
      <c r="C29" s="3"/>
      <c r="D29" s="324" t="s">
        <v>67</v>
      </c>
      <c r="E29" s="324"/>
      <c r="F29" s="324"/>
      <c r="G29" s="324"/>
      <c r="H29" s="324"/>
      <c r="I29" s="324"/>
      <c r="J29" s="324"/>
    </row>
    <row r="30" spans="1:10" ht="15.75">
      <c r="A30" s="3"/>
      <c r="B30" s="3"/>
      <c r="C30" s="3"/>
      <c r="D30" s="324"/>
      <c r="E30" s="324"/>
      <c r="F30" s="324"/>
      <c r="G30" s="324"/>
      <c r="H30" s="324"/>
      <c r="I30" s="324"/>
      <c r="J30" s="324"/>
    </row>
    <row r="31" spans="1:10" ht="15.75">
      <c r="A31" s="3"/>
      <c r="B31" s="3"/>
      <c r="C31" s="3"/>
      <c r="D31" s="324"/>
      <c r="E31" s="324"/>
      <c r="F31" s="324"/>
      <c r="G31" s="324"/>
      <c r="H31" s="324"/>
      <c r="I31" s="324"/>
      <c r="J31" s="324"/>
    </row>
    <row r="32" spans="1:10" ht="15.75">
      <c r="A32" s="3"/>
      <c r="B32" s="3"/>
      <c r="C32" s="3"/>
      <c r="D32" s="3"/>
      <c r="E32" s="3"/>
      <c r="F32" s="3"/>
      <c r="G32" s="3"/>
      <c r="H32" s="3"/>
      <c r="I32" s="3"/>
      <c r="J32" s="3"/>
    </row>
    <row r="33" spans="1:10" ht="16.5">
      <c r="A33" s="3"/>
      <c r="B33" s="56">
        <f>IF('Data Page'!B38="√",'Data Page'!B38,"")</f>
      </c>
      <c r="C33" s="3"/>
      <c r="D33" s="324" t="s">
        <v>68</v>
      </c>
      <c r="E33" s="324"/>
      <c r="F33" s="324"/>
      <c r="G33" s="324"/>
      <c r="H33" s="324"/>
      <c r="I33" s="324"/>
      <c r="J33" s="324"/>
    </row>
    <row r="34" spans="1:10" ht="15.75">
      <c r="A34" s="3"/>
      <c r="B34" s="3"/>
      <c r="C34" s="3"/>
      <c r="D34" s="324"/>
      <c r="E34" s="324"/>
      <c r="F34" s="324"/>
      <c r="G34" s="324"/>
      <c r="H34" s="324"/>
      <c r="I34" s="324"/>
      <c r="J34" s="324"/>
    </row>
    <row r="35" spans="1:10" ht="15.75">
      <c r="A35" s="3"/>
      <c r="B35" s="3"/>
      <c r="C35" s="3"/>
      <c r="D35" s="324"/>
      <c r="E35" s="324"/>
      <c r="F35" s="324"/>
      <c r="G35" s="324"/>
      <c r="H35" s="324"/>
      <c r="I35" s="324"/>
      <c r="J35" s="324"/>
    </row>
    <row r="36" spans="1:10" ht="15.75">
      <c r="A36" s="3"/>
      <c r="B36" s="3"/>
      <c r="C36" s="3"/>
      <c r="D36" s="3"/>
      <c r="E36" s="3"/>
      <c r="F36" s="3"/>
      <c r="G36" s="3"/>
      <c r="H36" s="3"/>
      <c r="I36" s="3"/>
      <c r="J36" s="3"/>
    </row>
    <row r="37" spans="1:10" ht="15.75">
      <c r="A37" s="3"/>
      <c r="B37" s="3"/>
      <c r="C37" s="3"/>
      <c r="D37" s="3"/>
      <c r="E37" s="3"/>
      <c r="F37" s="3"/>
      <c r="G37" s="3"/>
      <c r="H37" s="3"/>
      <c r="I37" s="3"/>
      <c r="J37" s="3"/>
    </row>
    <row r="38" spans="1:10" ht="15.75">
      <c r="A38" s="3" t="s">
        <v>58</v>
      </c>
      <c r="B38" s="405"/>
      <c r="C38" s="405"/>
      <c r="D38" s="405"/>
      <c r="E38" s="405"/>
      <c r="F38" s="3"/>
      <c r="G38" s="3"/>
      <c r="H38" s="3"/>
      <c r="I38" s="3"/>
      <c r="J38" s="3"/>
    </row>
    <row r="39" spans="1:10" ht="15.75">
      <c r="A39" s="3"/>
      <c r="B39" s="3"/>
      <c r="C39" s="3"/>
      <c r="D39" s="3"/>
      <c r="E39" s="3"/>
      <c r="F39" s="3"/>
      <c r="G39" s="3"/>
      <c r="H39" s="3"/>
      <c r="I39" s="3"/>
      <c r="J39" s="3"/>
    </row>
    <row r="40" spans="1:10" ht="15.75">
      <c r="A40" s="3"/>
      <c r="B40" s="3"/>
      <c r="C40" s="3"/>
      <c r="D40" s="3"/>
      <c r="E40" s="3"/>
      <c r="F40" s="18" t="s">
        <v>69</v>
      </c>
      <c r="G40" s="296">
        <f>'Data Page'!F19</f>
        <v>0</v>
      </c>
      <c r="H40" s="296"/>
      <c r="I40" s="296"/>
      <c r="J40" s="296"/>
    </row>
    <row r="41" spans="1:10" ht="15.75">
      <c r="A41" s="3"/>
      <c r="B41" s="3"/>
      <c r="C41" s="3"/>
      <c r="D41" s="19"/>
      <c r="E41" s="19"/>
      <c r="F41" s="20"/>
      <c r="G41" s="19"/>
      <c r="H41" s="3"/>
      <c r="I41" s="3"/>
      <c r="J41" s="3"/>
    </row>
    <row r="42" spans="1:10" ht="15.75">
      <c r="A42" s="3"/>
      <c r="B42" s="3"/>
      <c r="C42" s="3"/>
      <c r="D42" s="19"/>
      <c r="E42" s="19"/>
      <c r="F42" s="18" t="s">
        <v>56</v>
      </c>
      <c r="G42" s="296">
        <f>'Data Page'!E15</f>
        <v>0</v>
      </c>
      <c r="H42" s="296"/>
      <c r="I42" s="296"/>
      <c r="J42" s="296"/>
    </row>
    <row r="43" spans="1:10" ht="8.25" customHeight="1">
      <c r="A43" s="3"/>
      <c r="B43" s="3"/>
      <c r="C43" s="3"/>
      <c r="D43" s="19"/>
      <c r="E43" s="19"/>
      <c r="F43" s="20"/>
      <c r="G43" s="19"/>
      <c r="H43" s="3"/>
      <c r="I43" s="3"/>
      <c r="J43" s="3"/>
    </row>
    <row r="44" spans="1:10" ht="15.75">
      <c r="A44" s="21"/>
      <c r="B44" s="21"/>
      <c r="C44" s="21"/>
      <c r="D44" s="19"/>
      <c r="E44" s="19"/>
      <c r="F44" s="20" t="s">
        <v>57</v>
      </c>
      <c r="G44" s="296">
        <f>'Data Page'!E17</f>
        <v>0</v>
      </c>
      <c r="H44" s="296"/>
      <c r="I44" s="296"/>
      <c r="J44" s="296"/>
    </row>
    <row r="45" spans="1:10" ht="9" customHeight="1">
      <c r="A45" s="174"/>
      <c r="B45" s="174"/>
      <c r="C45" s="174"/>
      <c r="D45" s="19"/>
      <c r="E45" s="19"/>
      <c r="F45" s="20"/>
      <c r="G45" s="174"/>
      <c r="H45" s="174"/>
      <c r="I45" s="174"/>
      <c r="J45" s="174"/>
    </row>
    <row r="46" spans="1:10" ht="15.75">
      <c r="A46" s="174"/>
      <c r="B46" s="174"/>
      <c r="C46" s="174"/>
      <c r="D46" s="19"/>
      <c r="E46" s="19"/>
      <c r="F46" s="175" t="s">
        <v>397</v>
      </c>
      <c r="G46" s="296"/>
      <c r="H46" s="296"/>
      <c r="I46" s="296"/>
      <c r="J46" s="296"/>
    </row>
    <row r="47" spans="1:10" ht="15.75">
      <c r="A47" s="21" t="s">
        <v>70</v>
      </c>
      <c r="B47" s="21"/>
      <c r="C47" s="21"/>
      <c r="D47" s="21"/>
      <c r="E47" s="21"/>
      <c r="F47" s="21"/>
      <c r="G47" s="3"/>
      <c r="H47" s="3"/>
      <c r="I47" s="3"/>
      <c r="J47" s="3"/>
    </row>
    <row r="48" spans="1:6" ht="15.75">
      <c r="A48" s="13"/>
      <c r="B48" s="13"/>
      <c r="C48" s="13"/>
      <c r="D48" s="13"/>
      <c r="E48" s="13"/>
      <c r="F48" s="13"/>
    </row>
  </sheetData>
  <sheetProtection password="807D" sheet="1"/>
  <mergeCells count="15">
    <mergeCell ref="D21:J23"/>
    <mergeCell ref="D29:J31"/>
    <mergeCell ref="D33:J35"/>
    <mergeCell ref="B38:E38"/>
    <mergeCell ref="D26:I28"/>
    <mergeCell ref="G46:J46"/>
    <mergeCell ref="G40:J40"/>
    <mergeCell ref="G42:J42"/>
    <mergeCell ref="G44:J44"/>
    <mergeCell ref="D1:J1"/>
    <mergeCell ref="D6:J7"/>
    <mergeCell ref="D9:J11"/>
    <mergeCell ref="D13:J14"/>
    <mergeCell ref="D16:J19"/>
    <mergeCell ref="A4:J4"/>
  </mergeCells>
  <printOptions/>
  <pageMargins left="0.7" right="0.7" top="0.75" bottom="0.75" header="0.3" footer="0.3"/>
  <pageSetup horizontalDpi="600" verticalDpi="600" orientation="portrait" scale="99" r:id="rId1"/>
</worksheet>
</file>

<file path=xl/worksheets/sheet6.xml><?xml version="1.0" encoding="utf-8"?>
<worksheet xmlns="http://schemas.openxmlformats.org/spreadsheetml/2006/main" xmlns:r="http://schemas.openxmlformats.org/officeDocument/2006/relationships">
  <sheetPr codeName="Sheet9"/>
  <dimension ref="A1:L204"/>
  <sheetViews>
    <sheetView showGridLines="0" view="pageBreakPreview" zoomScaleSheetLayoutView="100" workbookViewId="0" topLeftCell="A94">
      <selection activeCell="C135" sqref="C135"/>
    </sheetView>
  </sheetViews>
  <sheetFormatPr defaultColWidth="9.140625" defaultRowHeight="15"/>
  <cols>
    <col min="1" max="1" width="4.7109375" style="2" customWidth="1"/>
    <col min="2" max="2" width="2.7109375" style="2" customWidth="1"/>
    <col min="3" max="3" width="3.00390625" style="2" customWidth="1"/>
    <col min="4" max="4" width="2.7109375" style="2" customWidth="1"/>
    <col min="5" max="11" width="9.7109375" style="2" customWidth="1"/>
    <col min="12" max="12" width="10.140625" style="2" customWidth="1"/>
    <col min="13" max="16384" width="9.140625" style="2" customWidth="1"/>
  </cols>
  <sheetData>
    <row r="1" spans="1:12" s="10" customFormat="1" ht="15.75">
      <c r="A1" s="145" t="s">
        <v>532</v>
      </c>
      <c r="B1" s="9"/>
      <c r="C1" s="9"/>
      <c r="D1" s="9"/>
      <c r="E1" s="323" t="s">
        <v>98</v>
      </c>
      <c r="F1" s="323"/>
      <c r="G1" s="323"/>
      <c r="H1" s="323"/>
      <c r="I1" s="323"/>
      <c r="J1" s="323"/>
      <c r="K1" s="323"/>
      <c r="L1" s="323"/>
    </row>
    <row r="2" spans="1:12" ht="15.75">
      <c r="A2" s="3"/>
      <c r="B2" s="3"/>
      <c r="C2" s="3"/>
      <c r="D2" s="3"/>
      <c r="E2" s="3"/>
      <c r="F2" s="3"/>
      <c r="G2" s="3"/>
      <c r="H2" s="3"/>
      <c r="I2" s="3"/>
      <c r="J2" s="3"/>
      <c r="K2" s="3"/>
      <c r="L2" s="3"/>
    </row>
    <row r="3" spans="1:12" ht="15.75">
      <c r="A3" s="3"/>
      <c r="B3" s="3"/>
      <c r="C3" s="3"/>
      <c r="D3" s="3"/>
      <c r="E3" s="3"/>
      <c r="F3" s="3"/>
      <c r="G3" s="3"/>
      <c r="H3" s="3"/>
      <c r="I3" s="3"/>
      <c r="J3" s="3"/>
      <c r="K3" s="3"/>
      <c r="L3" s="3"/>
    </row>
    <row r="4" spans="1:12" ht="15.75">
      <c r="A4" s="324" t="s">
        <v>99</v>
      </c>
      <c r="B4" s="324"/>
      <c r="C4" s="324"/>
      <c r="D4" s="324"/>
      <c r="E4" s="324"/>
      <c r="F4" s="324"/>
      <c r="G4" s="324"/>
      <c r="H4" s="324"/>
      <c r="I4" s="324"/>
      <c r="J4" s="324"/>
      <c r="K4" s="324"/>
      <c r="L4" s="324"/>
    </row>
    <row r="5" spans="1:12" ht="15.75">
      <c r="A5" s="324"/>
      <c r="B5" s="324"/>
      <c r="C5" s="324"/>
      <c r="D5" s="324"/>
      <c r="E5" s="324"/>
      <c r="F5" s="324"/>
      <c r="G5" s="324"/>
      <c r="H5" s="324"/>
      <c r="I5" s="324"/>
      <c r="J5" s="324"/>
      <c r="K5" s="324"/>
      <c r="L5" s="324"/>
    </row>
    <row r="6" spans="1:12" ht="15.75">
      <c r="A6" s="324"/>
      <c r="B6" s="324"/>
      <c r="C6" s="324"/>
      <c r="D6" s="324"/>
      <c r="E6" s="324"/>
      <c r="F6" s="324"/>
      <c r="G6" s="324"/>
      <c r="H6" s="324"/>
      <c r="I6" s="324"/>
      <c r="J6" s="324"/>
      <c r="K6" s="324"/>
      <c r="L6" s="324"/>
    </row>
    <row r="7" spans="1:12" ht="15.75">
      <c r="A7" s="324"/>
      <c r="B7" s="324"/>
      <c r="C7" s="324"/>
      <c r="D7" s="324"/>
      <c r="E7" s="324"/>
      <c r="F7" s="324"/>
      <c r="G7" s="324"/>
      <c r="H7" s="324"/>
      <c r="I7" s="324"/>
      <c r="J7" s="324"/>
      <c r="K7" s="324"/>
      <c r="L7" s="324"/>
    </row>
    <row r="8" spans="1:12" ht="15.75">
      <c r="A8" s="3"/>
      <c r="B8" s="3"/>
      <c r="C8" s="3"/>
      <c r="D8" s="3"/>
      <c r="E8" s="3"/>
      <c r="F8" s="3"/>
      <c r="G8" s="3"/>
      <c r="H8" s="3"/>
      <c r="I8" s="3"/>
      <c r="J8" s="3"/>
      <c r="K8" s="3"/>
      <c r="L8" s="3"/>
    </row>
    <row r="9" spans="1:12" ht="15.75">
      <c r="A9" s="324" t="s">
        <v>100</v>
      </c>
      <c r="B9" s="324"/>
      <c r="C9" s="324"/>
      <c r="D9" s="324"/>
      <c r="E9" s="324"/>
      <c r="F9" s="324"/>
      <c r="G9" s="324"/>
      <c r="H9" s="324"/>
      <c r="I9" s="324"/>
      <c r="J9" s="324"/>
      <c r="K9" s="324"/>
      <c r="L9" s="324"/>
    </row>
    <row r="10" spans="1:12" ht="15.75">
      <c r="A10" s="324"/>
      <c r="B10" s="324"/>
      <c r="C10" s="324"/>
      <c r="D10" s="324"/>
      <c r="E10" s="324"/>
      <c r="F10" s="324"/>
      <c r="G10" s="324"/>
      <c r="H10" s="324"/>
      <c r="I10" s="324"/>
      <c r="J10" s="324"/>
      <c r="K10" s="324"/>
      <c r="L10" s="324"/>
    </row>
    <row r="11" spans="1:12" ht="15.75">
      <c r="A11" s="324"/>
      <c r="B11" s="324"/>
      <c r="C11" s="324"/>
      <c r="D11" s="324"/>
      <c r="E11" s="324"/>
      <c r="F11" s="324"/>
      <c r="G11" s="324"/>
      <c r="H11" s="324"/>
      <c r="I11" s="324"/>
      <c r="J11" s="324"/>
      <c r="K11" s="324"/>
      <c r="L11" s="324"/>
    </row>
    <row r="12" spans="1:12" ht="15.75">
      <c r="A12" s="324"/>
      <c r="B12" s="324"/>
      <c r="C12" s="324"/>
      <c r="D12" s="324"/>
      <c r="E12" s="324"/>
      <c r="F12" s="324"/>
      <c r="G12" s="324"/>
      <c r="H12" s="324"/>
      <c r="I12" s="324"/>
      <c r="J12" s="324"/>
      <c r="K12" s="324"/>
      <c r="L12" s="324"/>
    </row>
    <row r="13" spans="1:12" ht="15.75">
      <c r="A13" s="3"/>
      <c r="B13" s="3"/>
      <c r="C13" s="3"/>
      <c r="D13" s="3"/>
      <c r="E13" s="3"/>
      <c r="F13" s="3"/>
      <c r="G13" s="3"/>
      <c r="H13" s="3"/>
      <c r="I13" s="3"/>
      <c r="J13" s="3"/>
      <c r="K13" s="3"/>
      <c r="L13" s="3"/>
    </row>
    <row r="14" spans="1:12" ht="15.75">
      <c r="A14" s="311" t="s">
        <v>101</v>
      </c>
      <c r="B14" s="311"/>
      <c r="C14" s="311"/>
      <c r="D14" s="311"/>
      <c r="E14" s="311"/>
      <c r="F14" s="311"/>
      <c r="G14" s="311"/>
      <c r="H14" s="311"/>
      <c r="I14" s="311"/>
      <c r="J14" s="311"/>
      <c r="K14" s="311"/>
      <c r="L14" s="311"/>
    </row>
    <row r="15" spans="1:12" ht="15.75">
      <c r="A15" s="3"/>
      <c r="B15" s="3"/>
      <c r="C15" s="3"/>
      <c r="D15" s="3"/>
      <c r="E15" s="3"/>
      <c r="F15" s="3"/>
      <c r="G15" s="3"/>
      <c r="H15" s="3"/>
      <c r="I15" s="3"/>
      <c r="J15" s="3"/>
      <c r="K15" s="3"/>
      <c r="L15" s="3"/>
    </row>
    <row r="16" spans="1:12" ht="15.75">
      <c r="A16" s="16" t="s">
        <v>41</v>
      </c>
      <c r="B16" s="324" t="s">
        <v>102</v>
      </c>
      <c r="C16" s="324"/>
      <c r="D16" s="324"/>
      <c r="E16" s="324"/>
      <c r="F16" s="324"/>
      <c r="G16" s="324"/>
      <c r="H16" s="324"/>
      <c r="I16" s="324"/>
      <c r="J16" s="324"/>
      <c r="K16" s="324"/>
      <c r="L16" s="324"/>
    </row>
    <row r="17" spans="1:12" ht="15.75">
      <c r="A17" s="3"/>
      <c r="B17" s="324"/>
      <c r="C17" s="324"/>
      <c r="D17" s="324"/>
      <c r="E17" s="324"/>
      <c r="F17" s="324"/>
      <c r="G17" s="324"/>
      <c r="H17" s="324"/>
      <c r="I17" s="324"/>
      <c r="J17" s="324"/>
      <c r="K17" s="324"/>
      <c r="L17" s="324"/>
    </row>
    <row r="18" spans="1:12" ht="15.75">
      <c r="A18" s="3"/>
      <c r="B18" s="324"/>
      <c r="C18" s="324"/>
      <c r="D18" s="324"/>
      <c r="E18" s="324"/>
      <c r="F18" s="324"/>
      <c r="G18" s="324"/>
      <c r="H18" s="324"/>
      <c r="I18" s="324"/>
      <c r="J18" s="324"/>
      <c r="K18" s="324"/>
      <c r="L18" s="324"/>
    </row>
    <row r="19" spans="1:12" ht="15.75">
      <c r="A19" s="3"/>
      <c r="B19" s="3"/>
      <c r="C19" s="3"/>
      <c r="D19" s="3"/>
      <c r="E19" s="3"/>
      <c r="F19" s="3"/>
      <c r="G19" s="3"/>
      <c r="H19" s="3"/>
      <c r="I19" s="3"/>
      <c r="J19" s="3"/>
      <c r="K19" s="3"/>
      <c r="L19" s="3"/>
    </row>
    <row r="20" spans="1:12" ht="15.75">
      <c r="A20" s="16" t="s">
        <v>42</v>
      </c>
      <c r="B20" s="324" t="s">
        <v>103</v>
      </c>
      <c r="C20" s="324"/>
      <c r="D20" s="324"/>
      <c r="E20" s="324"/>
      <c r="F20" s="324"/>
      <c r="G20" s="324"/>
      <c r="H20" s="324"/>
      <c r="I20" s="324"/>
      <c r="J20" s="324"/>
      <c r="K20" s="324"/>
      <c r="L20" s="324"/>
    </row>
    <row r="21" spans="1:12" ht="15.75">
      <c r="A21" s="3"/>
      <c r="B21" s="324"/>
      <c r="C21" s="324"/>
      <c r="D21" s="324"/>
      <c r="E21" s="324"/>
      <c r="F21" s="324"/>
      <c r="G21" s="324"/>
      <c r="H21" s="324"/>
      <c r="I21" s="324"/>
      <c r="J21" s="324"/>
      <c r="K21" s="324"/>
      <c r="L21" s="324"/>
    </row>
    <row r="22" spans="1:12" ht="15.75">
      <c r="A22" s="3"/>
      <c r="B22" s="324"/>
      <c r="C22" s="324"/>
      <c r="D22" s="324"/>
      <c r="E22" s="324"/>
      <c r="F22" s="324"/>
      <c r="G22" s="324"/>
      <c r="H22" s="324"/>
      <c r="I22" s="324"/>
      <c r="J22" s="324"/>
      <c r="K22" s="324"/>
      <c r="L22" s="324"/>
    </row>
    <row r="23" spans="1:12" ht="15.75">
      <c r="A23" s="3"/>
      <c r="B23" s="324"/>
      <c r="C23" s="324"/>
      <c r="D23" s="324"/>
      <c r="E23" s="324"/>
      <c r="F23" s="324"/>
      <c r="G23" s="324"/>
      <c r="H23" s="324"/>
      <c r="I23" s="324"/>
      <c r="J23" s="324"/>
      <c r="K23" s="324"/>
      <c r="L23" s="324"/>
    </row>
    <row r="24" spans="1:12" ht="15.75">
      <c r="A24" s="3"/>
      <c r="B24" s="3"/>
      <c r="C24" s="3"/>
      <c r="D24" s="3"/>
      <c r="E24" s="3"/>
      <c r="F24" s="3"/>
      <c r="G24" s="3"/>
      <c r="H24" s="3"/>
      <c r="I24" s="3"/>
      <c r="J24" s="3"/>
      <c r="K24" s="3"/>
      <c r="L24" s="3"/>
    </row>
    <row r="25" spans="1:12" ht="15.75">
      <c r="A25" s="16" t="s">
        <v>43</v>
      </c>
      <c r="B25" s="324" t="s">
        <v>104</v>
      </c>
      <c r="C25" s="324"/>
      <c r="D25" s="324"/>
      <c r="E25" s="324"/>
      <c r="F25" s="324"/>
      <c r="G25" s="324"/>
      <c r="H25" s="324"/>
      <c r="I25" s="324"/>
      <c r="J25" s="324"/>
      <c r="K25" s="324"/>
      <c r="L25" s="324"/>
    </row>
    <row r="26" spans="1:12" ht="15.75">
      <c r="A26" s="3"/>
      <c r="B26" s="324"/>
      <c r="C26" s="324"/>
      <c r="D26" s="324"/>
      <c r="E26" s="324"/>
      <c r="F26" s="324"/>
      <c r="G26" s="324"/>
      <c r="H26" s="324"/>
      <c r="I26" s="324"/>
      <c r="J26" s="324"/>
      <c r="K26" s="324"/>
      <c r="L26" s="324"/>
    </row>
    <row r="27" spans="1:12" ht="15.75">
      <c r="A27" s="3"/>
      <c r="B27" s="324"/>
      <c r="C27" s="324"/>
      <c r="D27" s="324"/>
      <c r="E27" s="324"/>
      <c r="F27" s="324"/>
      <c r="G27" s="324"/>
      <c r="H27" s="324"/>
      <c r="I27" s="324"/>
      <c r="J27" s="324"/>
      <c r="K27" s="324"/>
      <c r="L27" s="324"/>
    </row>
    <row r="28" spans="1:12" ht="15.75">
      <c r="A28" s="3"/>
      <c r="B28" s="324"/>
      <c r="C28" s="324"/>
      <c r="D28" s="324"/>
      <c r="E28" s="324"/>
      <c r="F28" s="324"/>
      <c r="G28" s="324"/>
      <c r="H28" s="324"/>
      <c r="I28" s="324"/>
      <c r="J28" s="324"/>
      <c r="K28" s="324"/>
      <c r="L28" s="324"/>
    </row>
    <row r="29" spans="1:12" ht="15.75">
      <c r="A29" s="3"/>
      <c r="B29" s="3"/>
      <c r="C29" s="3"/>
      <c r="D29" s="3"/>
      <c r="E29" s="3"/>
      <c r="F29" s="3"/>
      <c r="G29" s="3"/>
      <c r="H29" s="3"/>
      <c r="I29" s="3"/>
      <c r="J29" s="3"/>
      <c r="K29" s="3"/>
      <c r="L29" s="3"/>
    </row>
    <row r="30" spans="1:12" ht="15.75">
      <c r="A30" s="16" t="s">
        <v>44</v>
      </c>
      <c r="B30" s="324" t="s">
        <v>105</v>
      </c>
      <c r="C30" s="324"/>
      <c r="D30" s="324"/>
      <c r="E30" s="324"/>
      <c r="F30" s="324"/>
      <c r="G30" s="324"/>
      <c r="H30" s="324"/>
      <c r="I30" s="324"/>
      <c r="J30" s="324"/>
      <c r="K30" s="324"/>
      <c r="L30" s="324"/>
    </row>
    <row r="31" spans="1:12" ht="15.75">
      <c r="A31" s="3"/>
      <c r="B31" s="324"/>
      <c r="C31" s="324"/>
      <c r="D31" s="324"/>
      <c r="E31" s="324"/>
      <c r="F31" s="324"/>
      <c r="G31" s="324"/>
      <c r="H31" s="324"/>
      <c r="I31" s="324"/>
      <c r="J31" s="324"/>
      <c r="K31" s="324"/>
      <c r="L31" s="324"/>
    </row>
    <row r="32" spans="1:12" ht="15.75">
      <c r="A32" s="3"/>
      <c r="B32" s="324"/>
      <c r="C32" s="324"/>
      <c r="D32" s="324"/>
      <c r="E32" s="324"/>
      <c r="F32" s="324"/>
      <c r="G32" s="324"/>
      <c r="H32" s="324"/>
      <c r="I32" s="324"/>
      <c r="J32" s="324"/>
      <c r="K32" s="324"/>
      <c r="L32" s="324"/>
    </row>
    <row r="33" spans="1:12" ht="15.75">
      <c r="A33" s="3"/>
      <c r="B33" s="324"/>
      <c r="C33" s="324"/>
      <c r="D33" s="324"/>
      <c r="E33" s="324"/>
      <c r="F33" s="324"/>
      <c r="G33" s="324"/>
      <c r="H33" s="324"/>
      <c r="I33" s="324"/>
      <c r="J33" s="324"/>
      <c r="K33" s="324"/>
      <c r="L33" s="324"/>
    </row>
    <row r="34" spans="1:12" ht="15.75">
      <c r="A34" s="3"/>
      <c r="B34" s="324"/>
      <c r="C34" s="324"/>
      <c r="D34" s="324"/>
      <c r="E34" s="324"/>
      <c r="F34" s="324"/>
      <c r="G34" s="324"/>
      <c r="H34" s="324"/>
      <c r="I34" s="324"/>
      <c r="J34" s="324"/>
      <c r="K34" s="324"/>
      <c r="L34" s="324"/>
    </row>
    <row r="35" spans="1:12" ht="15.75">
      <c r="A35" s="3"/>
      <c r="B35" s="3"/>
      <c r="C35" s="3"/>
      <c r="D35" s="3"/>
      <c r="E35" s="3"/>
      <c r="F35" s="3"/>
      <c r="G35" s="3"/>
      <c r="H35" s="3"/>
      <c r="I35" s="3"/>
      <c r="J35" s="3"/>
      <c r="K35" s="3"/>
      <c r="L35" s="3"/>
    </row>
    <row r="36" spans="1:12" ht="15.75">
      <c r="A36" s="323" t="s">
        <v>106</v>
      </c>
      <c r="B36" s="323"/>
      <c r="C36" s="323"/>
      <c r="D36" s="323"/>
      <c r="E36" s="323"/>
      <c r="F36" s="323"/>
      <c r="G36" s="323"/>
      <c r="H36" s="323"/>
      <c r="I36" s="323"/>
      <c r="J36" s="323"/>
      <c r="K36" s="323"/>
      <c r="L36" s="323"/>
    </row>
    <row r="37" spans="1:12" ht="15.75">
      <c r="A37" s="3"/>
      <c r="B37" s="3"/>
      <c r="C37" s="3"/>
      <c r="D37" s="3"/>
      <c r="E37" s="3"/>
      <c r="F37" s="3"/>
      <c r="G37" s="3"/>
      <c r="H37" s="3"/>
      <c r="I37" s="3"/>
      <c r="J37" s="3"/>
      <c r="K37" s="3"/>
      <c r="L37" s="3"/>
    </row>
    <row r="38" spans="1:12" ht="15.75">
      <c r="A38" s="16" t="s">
        <v>41</v>
      </c>
      <c r="B38" s="324" t="s">
        <v>107</v>
      </c>
      <c r="C38" s="324"/>
      <c r="D38" s="324"/>
      <c r="E38" s="324"/>
      <c r="F38" s="324"/>
      <c r="G38" s="324"/>
      <c r="H38" s="324"/>
      <c r="I38" s="324"/>
      <c r="J38" s="324"/>
      <c r="K38" s="324"/>
      <c r="L38" s="324"/>
    </row>
    <row r="39" spans="1:12" ht="15.75">
      <c r="A39" s="3"/>
      <c r="B39" s="324"/>
      <c r="C39" s="324"/>
      <c r="D39" s="324"/>
      <c r="E39" s="324"/>
      <c r="F39" s="324"/>
      <c r="G39" s="324"/>
      <c r="H39" s="324"/>
      <c r="I39" s="324"/>
      <c r="J39" s="324"/>
      <c r="K39" s="324"/>
      <c r="L39" s="324"/>
    </row>
    <row r="40" spans="1:12" ht="15.75">
      <c r="A40" s="3"/>
      <c r="B40" s="324"/>
      <c r="C40" s="324"/>
      <c r="D40" s="324"/>
      <c r="E40" s="324"/>
      <c r="F40" s="324"/>
      <c r="G40" s="324"/>
      <c r="H40" s="324"/>
      <c r="I40" s="324"/>
      <c r="J40" s="324"/>
      <c r="K40" s="324"/>
      <c r="L40" s="324"/>
    </row>
    <row r="41" spans="1:12" ht="15.75">
      <c r="A41" s="3"/>
      <c r="B41" s="3"/>
      <c r="C41" s="3"/>
      <c r="D41" s="3"/>
      <c r="E41" s="3"/>
      <c r="F41" s="3"/>
      <c r="G41" s="3"/>
      <c r="H41" s="3"/>
      <c r="I41" s="3"/>
      <c r="J41" s="3"/>
      <c r="K41" s="3"/>
      <c r="L41" s="3"/>
    </row>
    <row r="42" spans="1:12" ht="15.75">
      <c r="A42" s="16" t="s">
        <v>42</v>
      </c>
      <c r="B42" s="311" t="s">
        <v>108</v>
      </c>
      <c r="C42" s="311"/>
      <c r="D42" s="311"/>
      <c r="E42" s="311"/>
      <c r="F42" s="311"/>
      <c r="G42" s="3"/>
      <c r="H42" s="3"/>
      <c r="I42" s="3"/>
      <c r="J42" s="3"/>
      <c r="K42" s="3"/>
      <c r="L42" s="3"/>
    </row>
    <row r="43" spans="1:12" ht="6" customHeight="1">
      <c r="A43" s="16"/>
      <c r="B43" s="3"/>
      <c r="C43" s="3"/>
      <c r="D43" s="3"/>
      <c r="E43" s="3"/>
      <c r="F43" s="3"/>
      <c r="G43" s="3"/>
      <c r="H43" s="3"/>
      <c r="I43" s="3"/>
      <c r="J43" s="3"/>
      <c r="K43" s="3"/>
      <c r="L43" s="3"/>
    </row>
    <row r="44" spans="1:12" ht="15.75">
      <c r="A44" s="3"/>
      <c r="B44" s="3"/>
      <c r="C44" s="3" t="s">
        <v>109</v>
      </c>
      <c r="D44" s="3"/>
      <c r="E44" s="324" t="s">
        <v>110</v>
      </c>
      <c r="F44" s="324"/>
      <c r="G44" s="324"/>
      <c r="H44" s="324"/>
      <c r="I44" s="324"/>
      <c r="J44" s="324"/>
      <c r="K44" s="324"/>
      <c r="L44" s="324"/>
    </row>
    <row r="45" spans="1:12" ht="15.75">
      <c r="A45" s="3"/>
      <c r="B45" s="3"/>
      <c r="C45" s="3"/>
      <c r="D45" s="3"/>
      <c r="E45" s="324"/>
      <c r="F45" s="324"/>
      <c r="G45" s="324"/>
      <c r="H45" s="324"/>
      <c r="I45" s="324"/>
      <c r="J45" s="324"/>
      <c r="K45" s="324"/>
      <c r="L45" s="324"/>
    </row>
    <row r="46" spans="1:12" ht="15.75">
      <c r="A46" s="3"/>
      <c r="B46" s="3"/>
      <c r="C46" s="3"/>
      <c r="D46" s="3"/>
      <c r="E46" s="324"/>
      <c r="F46" s="324"/>
      <c r="G46" s="324"/>
      <c r="H46" s="324"/>
      <c r="I46" s="324"/>
      <c r="J46" s="324"/>
      <c r="K46" s="324"/>
      <c r="L46" s="324"/>
    </row>
    <row r="47" spans="1:12" ht="15.75">
      <c r="A47" s="3"/>
      <c r="B47" s="3"/>
      <c r="C47" s="3"/>
      <c r="D47" s="3"/>
      <c r="E47" s="324"/>
      <c r="F47" s="324"/>
      <c r="G47" s="324"/>
      <c r="H47" s="324"/>
      <c r="I47" s="324"/>
      <c r="J47" s="324"/>
      <c r="K47" s="324"/>
      <c r="L47" s="324"/>
    </row>
    <row r="48" spans="1:12" ht="6" customHeight="1">
      <c r="A48" s="3"/>
      <c r="B48" s="3"/>
      <c r="C48" s="3"/>
      <c r="D48" s="3"/>
      <c r="E48" s="6"/>
      <c r="F48" s="6"/>
      <c r="G48" s="6"/>
      <c r="H48" s="6"/>
      <c r="I48" s="6"/>
      <c r="J48" s="6"/>
      <c r="K48" s="6"/>
      <c r="L48" s="6"/>
    </row>
    <row r="49" spans="1:12" ht="15.75">
      <c r="A49" s="3"/>
      <c r="B49" s="3"/>
      <c r="C49" s="16" t="s">
        <v>111</v>
      </c>
      <c r="D49" s="16"/>
      <c r="E49" s="324" t="s">
        <v>112</v>
      </c>
      <c r="F49" s="324"/>
      <c r="G49" s="324"/>
      <c r="H49" s="324"/>
      <c r="I49" s="324"/>
      <c r="J49" s="324"/>
      <c r="K49" s="324"/>
      <c r="L49" s="324"/>
    </row>
    <row r="50" spans="1:12" ht="15.75">
      <c r="A50" s="3"/>
      <c r="B50" s="3"/>
      <c r="C50" s="3"/>
      <c r="D50" s="3"/>
      <c r="E50" s="324"/>
      <c r="F50" s="324"/>
      <c r="G50" s="324"/>
      <c r="H50" s="324"/>
      <c r="I50" s="324"/>
      <c r="J50" s="324"/>
      <c r="K50" s="324"/>
      <c r="L50" s="324"/>
    </row>
    <row r="51" spans="1:12" ht="6" customHeight="1">
      <c r="A51" s="3"/>
      <c r="B51" s="3"/>
      <c r="C51" s="3"/>
      <c r="D51" s="3"/>
      <c r="E51" s="6"/>
      <c r="F51" s="6"/>
      <c r="G51" s="6"/>
      <c r="H51" s="6"/>
      <c r="I51" s="6"/>
      <c r="J51" s="6"/>
      <c r="K51" s="6"/>
      <c r="L51" s="6"/>
    </row>
    <row r="52" spans="1:12" ht="15.75">
      <c r="A52" s="3"/>
      <c r="B52" s="3"/>
      <c r="C52" s="16" t="s">
        <v>113</v>
      </c>
      <c r="D52" s="16"/>
      <c r="E52" s="324" t="s">
        <v>114</v>
      </c>
      <c r="F52" s="324"/>
      <c r="G52" s="324"/>
      <c r="H52" s="324"/>
      <c r="I52" s="324"/>
      <c r="J52" s="324"/>
      <c r="K52" s="324"/>
      <c r="L52" s="324"/>
    </row>
    <row r="53" spans="1:12" ht="15.75">
      <c r="A53" s="3"/>
      <c r="B53" s="3"/>
      <c r="C53" s="3"/>
      <c r="D53" s="3"/>
      <c r="E53" s="324"/>
      <c r="F53" s="324"/>
      <c r="G53" s="324"/>
      <c r="H53" s="324"/>
      <c r="I53" s="324"/>
      <c r="J53" s="324"/>
      <c r="K53" s="324"/>
      <c r="L53" s="324"/>
    </row>
    <row r="54" spans="1:12" ht="15.75">
      <c r="A54" s="3"/>
      <c r="B54" s="3"/>
      <c r="C54" s="3"/>
      <c r="D54" s="3"/>
      <c r="E54" s="324"/>
      <c r="F54" s="324"/>
      <c r="G54" s="324"/>
      <c r="H54" s="324"/>
      <c r="I54" s="324"/>
      <c r="J54" s="324"/>
      <c r="K54" s="324"/>
      <c r="L54" s="324"/>
    </row>
    <row r="55" spans="1:12" ht="15.75">
      <c r="A55" s="3"/>
      <c r="B55" s="3"/>
      <c r="C55" s="3"/>
      <c r="D55" s="3"/>
      <c r="E55" s="3"/>
      <c r="F55" s="3"/>
      <c r="G55" s="3"/>
      <c r="H55" s="3"/>
      <c r="I55" s="3"/>
      <c r="J55" s="3"/>
      <c r="K55" s="3"/>
      <c r="L55" s="3"/>
    </row>
    <row r="56" spans="1:12" ht="15.75">
      <c r="A56" s="16" t="s">
        <v>43</v>
      </c>
      <c r="B56" s="3" t="s">
        <v>115</v>
      </c>
      <c r="C56" s="3"/>
      <c r="D56" s="3"/>
      <c r="E56" s="3"/>
      <c r="F56" s="3"/>
      <c r="G56" s="3"/>
      <c r="H56" s="3"/>
      <c r="I56" s="3"/>
      <c r="J56" s="3"/>
      <c r="K56" s="3"/>
      <c r="L56" s="3"/>
    </row>
    <row r="57" spans="1:12" ht="6" customHeight="1">
      <c r="A57" s="16"/>
      <c r="B57" s="3"/>
      <c r="C57" s="3"/>
      <c r="D57" s="3"/>
      <c r="E57" s="3"/>
      <c r="F57" s="3"/>
      <c r="G57" s="3"/>
      <c r="H57" s="3"/>
      <c r="I57" s="3"/>
      <c r="J57" s="3"/>
      <c r="K57" s="3"/>
      <c r="L57" s="3"/>
    </row>
    <row r="58" spans="1:12" ht="15.75">
      <c r="A58" s="3"/>
      <c r="B58" s="3"/>
      <c r="C58" s="3" t="s">
        <v>109</v>
      </c>
      <c r="D58" s="3"/>
      <c r="E58" s="3" t="s">
        <v>116</v>
      </c>
      <c r="F58" s="3"/>
      <c r="G58" s="3"/>
      <c r="H58" s="3"/>
      <c r="I58" s="3"/>
      <c r="J58" s="3"/>
      <c r="K58" s="3"/>
      <c r="L58" s="3"/>
    </row>
    <row r="59" spans="1:12" ht="6" customHeight="1">
      <c r="A59" s="3"/>
      <c r="B59" s="3"/>
      <c r="C59" s="3"/>
      <c r="D59" s="3"/>
      <c r="E59" s="3"/>
      <c r="F59" s="3"/>
      <c r="G59" s="3"/>
      <c r="H59" s="3"/>
      <c r="I59" s="3"/>
      <c r="J59" s="3"/>
      <c r="K59" s="3"/>
      <c r="L59" s="3"/>
    </row>
    <row r="60" spans="1:12" ht="15.75">
      <c r="A60" s="3"/>
      <c r="B60" s="3"/>
      <c r="C60" s="16" t="s">
        <v>111</v>
      </c>
      <c r="D60" s="16"/>
      <c r="E60" s="3" t="s">
        <v>117</v>
      </c>
      <c r="F60" s="3"/>
      <c r="G60" s="3"/>
      <c r="H60" s="3"/>
      <c r="I60" s="3"/>
      <c r="J60" s="3"/>
      <c r="K60" s="3"/>
      <c r="L60" s="3"/>
    </row>
    <row r="61" spans="1:12" ht="6" customHeight="1">
      <c r="A61" s="3"/>
      <c r="B61" s="3"/>
      <c r="C61" s="16"/>
      <c r="D61" s="16"/>
      <c r="E61" s="3"/>
      <c r="F61" s="3"/>
      <c r="G61" s="3"/>
      <c r="H61" s="3"/>
      <c r="I61" s="3"/>
      <c r="J61" s="3"/>
      <c r="K61" s="3"/>
      <c r="L61" s="3"/>
    </row>
    <row r="62" spans="1:12" ht="15.75">
      <c r="A62" s="3"/>
      <c r="B62" s="3"/>
      <c r="C62" s="16" t="s">
        <v>113</v>
      </c>
      <c r="D62" s="16"/>
      <c r="E62" s="324" t="s">
        <v>118</v>
      </c>
      <c r="F62" s="324"/>
      <c r="G62" s="324"/>
      <c r="H62" s="324"/>
      <c r="I62" s="324"/>
      <c r="J62" s="324"/>
      <c r="K62" s="324"/>
      <c r="L62" s="324"/>
    </row>
    <row r="63" spans="1:12" ht="15.75">
      <c r="A63" s="3"/>
      <c r="B63" s="3"/>
      <c r="C63" s="3"/>
      <c r="D63" s="3"/>
      <c r="E63" s="324"/>
      <c r="F63" s="324"/>
      <c r="G63" s="324"/>
      <c r="H63" s="324"/>
      <c r="I63" s="324"/>
      <c r="J63" s="324"/>
      <c r="K63" s="324"/>
      <c r="L63" s="324"/>
    </row>
    <row r="64" spans="1:12" ht="15.75">
      <c r="A64" s="3"/>
      <c r="B64" s="3"/>
      <c r="C64" s="3"/>
      <c r="D64" s="3"/>
      <c r="E64" s="3"/>
      <c r="F64" s="3"/>
      <c r="G64" s="3"/>
      <c r="H64" s="3"/>
      <c r="I64" s="3"/>
      <c r="J64" s="3"/>
      <c r="K64" s="3"/>
      <c r="L64" s="3"/>
    </row>
    <row r="65" spans="1:12" ht="15.75">
      <c r="A65" s="16" t="s">
        <v>44</v>
      </c>
      <c r="B65" s="3" t="s">
        <v>119</v>
      </c>
      <c r="C65" s="3"/>
      <c r="D65" s="3"/>
      <c r="E65" s="3"/>
      <c r="F65" s="3"/>
      <c r="G65" s="3"/>
      <c r="H65" s="3"/>
      <c r="I65" s="3"/>
      <c r="J65" s="3"/>
      <c r="K65" s="3"/>
      <c r="L65" s="3"/>
    </row>
    <row r="66" spans="1:12" ht="15.75">
      <c r="A66" s="3"/>
      <c r="B66" s="3"/>
      <c r="C66" s="3"/>
      <c r="D66" s="3"/>
      <c r="E66" s="3"/>
      <c r="F66" s="3"/>
      <c r="G66" s="3"/>
      <c r="H66" s="3"/>
      <c r="I66" s="3"/>
      <c r="J66" s="3"/>
      <c r="K66" s="3"/>
      <c r="L66" s="3"/>
    </row>
    <row r="67" spans="1:12" ht="15.75">
      <c r="A67" s="16" t="s">
        <v>45</v>
      </c>
      <c r="B67" s="324" t="s">
        <v>124</v>
      </c>
      <c r="C67" s="324"/>
      <c r="D67" s="324"/>
      <c r="E67" s="324"/>
      <c r="F67" s="324"/>
      <c r="G67" s="324"/>
      <c r="H67" s="324"/>
      <c r="I67" s="324"/>
      <c r="J67" s="324"/>
      <c r="K67" s="324"/>
      <c r="L67" s="324"/>
    </row>
    <row r="68" spans="1:12" ht="15.75">
      <c r="A68" s="3"/>
      <c r="B68" s="324"/>
      <c r="C68" s="324"/>
      <c r="D68" s="324"/>
      <c r="E68" s="324"/>
      <c r="F68" s="324"/>
      <c r="G68" s="324"/>
      <c r="H68" s="324"/>
      <c r="I68" s="324"/>
      <c r="J68" s="324"/>
      <c r="K68" s="324"/>
      <c r="L68" s="324"/>
    </row>
    <row r="69" spans="1:12" ht="15.75">
      <c r="A69" s="3"/>
      <c r="B69" s="324"/>
      <c r="C69" s="324"/>
      <c r="D69" s="324"/>
      <c r="E69" s="324"/>
      <c r="F69" s="324"/>
      <c r="G69" s="324"/>
      <c r="H69" s="324"/>
      <c r="I69" s="324"/>
      <c r="J69" s="324"/>
      <c r="K69" s="324"/>
      <c r="L69" s="324"/>
    </row>
    <row r="70" spans="1:12" ht="15.75">
      <c r="A70" s="3"/>
      <c r="B70" s="324"/>
      <c r="C70" s="324"/>
      <c r="D70" s="324"/>
      <c r="E70" s="324"/>
      <c r="F70" s="324"/>
      <c r="G70" s="324"/>
      <c r="H70" s="324"/>
      <c r="I70" s="324"/>
      <c r="J70" s="324"/>
      <c r="K70" s="324"/>
      <c r="L70" s="324"/>
    </row>
    <row r="71" spans="1:12" ht="15.75">
      <c r="A71" s="3"/>
      <c r="B71" s="324"/>
      <c r="C71" s="324"/>
      <c r="D71" s="324"/>
      <c r="E71" s="324"/>
      <c r="F71" s="324"/>
      <c r="G71" s="324"/>
      <c r="H71" s="324"/>
      <c r="I71" s="324"/>
      <c r="J71" s="324"/>
      <c r="K71" s="324"/>
      <c r="L71" s="324"/>
    </row>
    <row r="72" spans="1:12" ht="15.75">
      <c r="A72" s="3"/>
      <c r="B72" s="324"/>
      <c r="C72" s="324"/>
      <c r="D72" s="324"/>
      <c r="E72" s="324"/>
      <c r="F72" s="324"/>
      <c r="G72" s="324"/>
      <c r="H72" s="324"/>
      <c r="I72" s="324"/>
      <c r="J72" s="324"/>
      <c r="K72" s="324"/>
      <c r="L72" s="324"/>
    </row>
    <row r="73" spans="1:12" ht="15.75">
      <c r="A73" s="3"/>
      <c r="B73" s="324"/>
      <c r="C73" s="324"/>
      <c r="D73" s="324"/>
      <c r="E73" s="324"/>
      <c r="F73" s="324"/>
      <c r="G73" s="324"/>
      <c r="H73" s="324"/>
      <c r="I73" s="324"/>
      <c r="J73" s="324"/>
      <c r="K73" s="324"/>
      <c r="L73" s="324"/>
    </row>
    <row r="74" spans="1:12" ht="15.75">
      <c r="A74" s="3"/>
      <c r="B74" s="3"/>
      <c r="C74" s="3"/>
      <c r="D74" s="3"/>
      <c r="E74" s="3"/>
      <c r="F74" s="3"/>
      <c r="G74" s="3"/>
      <c r="H74" s="3"/>
      <c r="I74" s="3"/>
      <c r="J74" s="3"/>
      <c r="K74" s="3"/>
      <c r="L74" s="3"/>
    </row>
    <row r="75" spans="1:12" ht="15.75">
      <c r="A75" s="16" t="s">
        <v>46</v>
      </c>
      <c r="B75" s="324" t="s">
        <v>120</v>
      </c>
      <c r="C75" s="324"/>
      <c r="D75" s="324"/>
      <c r="E75" s="324"/>
      <c r="F75" s="324"/>
      <c r="G75" s="324"/>
      <c r="H75" s="324"/>
      <c r="I75" s="324"/>
      <c r="J75" s="324"/>
      <c r="K75" s="324"/>
      <c r="L75" s="324"/>
    </row>
    <row r="76" spans="1:12" ht="15.75">
      <c r="A76" s="3"/>
      <c r="B76" s="324"/>
      <c r="C76" s="324"/>
      <c r="D76" s="324"/>
      <c r="E76" s="324"/>
      <c r="F76" s="324"/>
      <c r="G76" s="324"/>
      <c r="H76" s="324"/>
      <c r="I76" s="324"/>
      <c r="J76" s="324"/>
      <c r="K76" s="324"/>
      <c r="L76" s="324"/>
    </row>
    <row r="77" spans="1:12" ht="15.75">
      <c r="A77" s="3"/>
      <c r="B77" s="324"/>
      <c r="C77" s="324"/>
      <c r="D77" s="324"/>
      <c r="E77" s="324"/>
      <c r="F77" s="324"/>
      <c r="G77" s="324"/>
      <c r="H77" s="324"/>
      <c r="I77" s="324"/>
      <c r="J77" s="324"/>
      <c r="K77" s="324"/>
      <c r="L77" s="324"/>
    </row>
    <row r="78" spans="1:12" ht="15.75">
      <c r="A78" s="3"/>
      <c r="B78" s="324"/>
      <c r="C78" s="324"/>
      <c r="D78" s="324"/>
      <c r="E78" s="324"/>
      <c r="F78" s="324"/>
      <c r="G78" s="324"/>
      <c r="H78" s="324"/>
      <c r="I78" s="324"/>
      <c r="J78" s="324"/>
      <c r="K78" s="324"/>
      <c r="L78" s="324"/>
    </row>
    <row r="79" spans="1:12" ht="15.75">
      <c r="A79" s="3"/>
      <c r="B79" s="324"/>
      <c r="C79" s="324"/>
      <c r="D79" s="324"/>
      <c r="E79" s="324"/>
      <c r="F79" s="324"/>
      <c r="G79" s="324"/>
      <c r="H79" s="324"/>
      <c r="I79" s="324"/>
      <c r="J79" s="324"/>
      <c r="K79" s="324"/>
      <c r="L79" s="324"/>
    </row>
    <row r="80" spans="1:12" ht="15.75">
      <c r="A80" s="3"/>
      <c r="B80" s="3"/>
      <c r="C80" s="3"/>
      <c r="D80" s="3"/>
      <c r="E80" s="3"/>
      <c r="F80" s="3"/>
      <c r="G80" s="3"/>
      <c r="H80" s="3"/>
      <c r="I80" s="3"/>
      <c r="J80" s="3"/>
      <c r="K80" s="3"/>
      <c r="L80" s="3"/>
    </row>
    <row r="81" spans="1:12" ht="15.75">
      <c r="A81" s="3"/>
      <c r="B81" s="324" t="s">
        <v>121</v>
      </c>
      <c r="C81" s="324"/>
      <c r="D81" s="324"/>
      <c r="E81" s="324"/>
      <c r="F81" s="324"/>
      <c r="G81" s="324"/>
      <c r="H81" s="324"/>
      <c r="I81" s="324"/>
      <c r="J81" s="324"/>
      <c r="K81" s="324"/>
      <c r="L81" s="324"/>
    </row>
    <row r="82" spans="1:12" ht="15.75">
      <c r="A82" s="3"/>
      <c r="B82" s="324"/>
      <c r="C82" s="324"/>
      <c r="D82" s="324"/>
      <c r="E82" s="324"/>
      <c r="F82" s="324"/>
      <c r="G82" s="324"/>
      <c r="H82" s="324"/>
      <c r="I82" s="324"/>
      <c r="J82" s="324"/>
      <c r="K82" s="324"/>
      <c r="L82" s="324"/>
    </row>
    <row r="83" spans="1:12" ht="15.75">
      <c r="A83" s="3"/>
      <c r="B83" s="3"/>
      <c r="C83" s="3"/>
      <c r="D83" s="3"/>
      <c r="E83" s="3"/>
      <c r="F83" s="3"/>
      <c r="G83" s="3"/>
      <c r="H83" s="3"/>
      <c r="I83" s="3"/>
      <c r="J83" s="3"/>
      <c r="K83" s="3"/>
      <c r="L83" s="3"/>
    </row>
    <row r="84" spans="1:12" ht="15.75">
      <c r="A84" s="16" t="s">
        <v>47</v>
      </c>
      <c r="B84" s="324" t="s">
        <v>122</v>
      </c>
      <c r="C84" s="324"/>
      <c r="D84" s="324"/>
      <c r="E84" s="324"/>
      <c r="F84" s="324"/>
      <c r="G84" s="324"/>
      <c r="H84" s="324"/>
      <c r="I84" s="324"/>
      <c r="J84" s="324"/>
      <c r="K84" s="324"/>
      <c r="L84" s="324"/>
    </row>
    <row r="85" spans="1:12" ht="15.75">
      <c r="A85" s="3"/>
      <c r="B85" s="324"/>
      <c r="C85" s="324"/>
      <c r="D85" s="324"/>
      <c r="E85" s="324"/>
      <c r="F85" s="324"/>
      <c r="G85" s="324"/>
      <c r="H85" s="324"/>
      <c r="I85" s="324"/>
      <c r="J85" s="324"/>
      <c r="K85" s="324"/>
      <c r="L85" s="324"/>
    </row>
    <row r="86" spans="1:12" ht="15.75">
      <c r="A86" s="3"/>
      <c r="B86" s="3"/>
      <c r="C86" s="3"/>
      <c r="D86" s="3"/>
      <c r="E86" s="3"/>
      <c r="F86" s="3"/>
      <c r="G86" s="3"/>
      <c r="H86" s="3"/>
      <c r="I86" s="3"/>
      <c r="J86" s="3"/>
      <c r="K86" s="3"/>
      <c r="L86" s="3"/>
    </row>
    <row r="87" spans="1:12" ht="15.75">
      <c r="A87" s="16" t="s">
        <v>94</v>
      </c>
      <c r="B87" s="324" t="s">
        <v>123</v>
      </c>
      <c r="C87" s="324"/>
      <c r="D87" s="324"/>
      <c r="E87" s="324"/>
      <c r="F87" s="324"/>
      <c r="G87" s="324"/>
      <c r="H87" s="324"/>
      <c r="I87" s="324"/>
      <c r="J87" s="324"/>
      <c r="K87" s="324"/>
      <c r="L87" s="324"/>
    </row>
    <row r="88" spans="1:12" ht="15.75">
      <c r="A88" s="3"/>
      <c r="B88" s="324"/>
      <c r="C88" s="324"/>
      <c r="D88" s="324"/>
      <c r="E88" s="324"/>
      <c r="F88" s="324"/>
      <c r="G88" s="324"/>
      <c r="H88" s="324"/>
      <c r="I88" s="324"/>
      <c r="J88" s="324"/>
      <c r="K88" s="324"/>
      <c r="L88" s="324"/>
    </row>
    <row r="89" spans="1:12" ht="6" customHeight="1">
      <c r="A89" s="3"/>
      <c r="B89" s="6"/>
      <c r="C89" s="6"/>
      <c r="D89" s="6"/>
      <c r="E89" s="6"/>
      <c r="F89" s="6"/>
      <c r="G89" s="6"/>
      <c r="H89" s="6"/>
      <c r="I89" s="6"/>
      <c r="J89" s="6"/>
      <c r="K89" s="6"/>
      <c r="L89" s="6"/>
    </row>
    <row r="90" spans="1:12" ht="15.75">
      <c r="A90" s="3"/>
      <c r="B90" s="3"/>
      <c r="C90" s="57"/>
      <c r="D90" s="3"/>
      <c r="E90" s="3" t="s">
        <v>125</v>
      </c>
      <c r="F90" s="3"/>
      <c r="G90" s="3"/>
      <c r="H90" s="3"/>
      <c r="I90" s="3"/>
      <c r="J90" s="3"/>
      <c r="K90" s="3"/>
      <c r="L90" s="3"/>
    </row>
    <row r="91" spans="1:12" ht="6" customHeight="1">
      <c r="A91" s="3"/>
      <c r="B91" s="3"/>
      <c r="C91" s="3"/>
      <c r="D91" s="3"/>
      <c r="E91" s="3"/>
      <c r="F91" s="3"/>
      <c r="G91" s="3"/>
      <c r="H91" s="3"/>
      <c r="I91" s="3"/>
      <c r="J91" s="3"/>
      <c r="K91" s="3"/>
      <c r="L91" s="3"/>
    </row>
    <row r="92" spans="1:12" ht="15.75">
      <c r="A92" s="3"/>
      <c r="B92" s="3"/>
      <c r="C92" s="57"/>
      <c r="D92" s="3"/>
      <c r="E92" s="324" t="s">
        <v>126</v>
      </c>
      <c r="F92" s="324"/>
      <c r="G92" s="324"/>
      <c r="H92" s="324"/>
      <c r="I92" s="324"/>
      <c r="J92" s="324"/>
      <c r="K92" s="324"/>
      <c r="L92" s="324"/>
    </row>
    <row r="93" spans="1:12" ht="15.75">
      <c r="A93" s="3"/>
      <c r="B93" s="3"/>
      <c r="C93" s="3"/>
      <c r="D93" s="3"/>
      <c r="E93" s="324"/>
      <c r="F93" s="324"/>
      <c r="G93" s="324"/>
      <c r="H93" s="324"/>
      <c r="I93" s="324"/>
      <c r="J93" s="324"/>
      <c r="K93" s="324"/>
      <c r="L93" s="324"/>
    </row>
    <row r="94" spans="1:12" ht="6" customHeight="1">
      <c r="A94" s="3"/>
      <c r="B94" s="3"/>
      <c r="C94" s="3"/>
      <c r="D94" s="3"/>
      <c r="E94" s="6"/>
      <c r="F94" s="6"/>
      <c r="G94" s="6"/>
      <c r="H94" s="6"/>
      <c r="I94" s="6"/>
      <c r="J94" s="6"/>
      <c r="K94" s="6"/>
      <c r="L94" s="6"/>
    </row>
    <row r="95" spans="1:12" ht="15.75">
      <c r="A95" s="3"/>
      <c r="B95" s="3"/>
      <c r="C95" s="57"/>
      <c r="D95" s="3"/>
      <c r="E95" s="3" t="s">
        <v>127</v>
      </c>
      <c r="F95" s="3"/>
      <c r="G95" s="3"/>
      <c r="H95" s="3"/>
      <c r="I95" s="3"/>
      <c r="J95" s="3"/>
      <c r="K95" s="3"/>
      <c r="L95" s="3"/>
    </row>
    <row r="96" spans="1:12" ht="6" customHeight="1">
      <c r="A96" s="3"/>
      <c r="B96" s="3"/>
      <c r="C96" s="3"/>
      <c r="D96" s="3"/>
      <c r="E96" s="3"/>
      <c r="F96" s="3"/>
      <c r="G96" s="3"/>
      <c r="H96" s="3"/>
      <c r="I96" s="3"/>
      <c r="J96" s="3"/>
      <c r="K96" s="3"/>
      <c r="L96" s="3"/>
    </row>
    <row r="97" spans="1:12" ht="15.75">
      <c r="A97" s="3"/>
      <c r="B97" s="3"/>
      <c r="C97" s="57"/>
      <c r="D97" s="3"/>
      <c r="E97" s="3" t="s">
        <v>128</v>
      </c>
      <c r="F97" s="3"/>
      <c r="G97" s="3"/>
      <c r="H97" s="3"/>
      <c r="I97" s="3"/>
      <c r="J97" s="3"/>
      <c r="K97" s="3"/>
      <c r="L97" s="3"/>
    </row>
    <row r="98" spans="1:12" ht="6" customHeight="1">
      <c r="A98" s="3"/>
      <c r="B98" s="3"/>
      <c r="C98" s="3"/>
      <c r="D98" s="3"/>
      <c r="E98" s="3"/>
      <c r="F98" s="3"/>
      <c r="G98" s="3"/>
      <c r="H98" s="3"/>
      <c r="I98" s="3"/>
      <c r="J98" s="3"/>
      <c r="K98" s="3"/>
      <c r="L98" s="3"/>
    </row>
    <row r="99" spans="1:12" ht="15.75">
      <c r="A99" s="3"/>
      <c r="B99" s="3"/>
      <c r="C99" s="57"/>
      <c r="D99" s="3"/>
      <c r="E99" s="311" t="s">
        <v>129</v>
      </c>
      <c r="F99" s="311"/>
      <c r="G99" s="311"/>
      <c r="H99" s="311"/>
      <c r="I99" s="311"/>
      <c r="J99" s="311"/>
      <c r="K99" s="311"/>
      <c r="L99" s="311"/>
    </row>
    <row r="100" spans="1:12" ht="6" customHeight="1">
      <c r="A100" s="3"/>
      <c r="B100" s="3"/>
      <c r="C100" s="3"/>
      <c r="D100" s="3"/>
      <c r="E100" s="3"/>
      <c r="F100" s="3"/>
      <c r="G100" s="3"/>
      <c r="H100" s="3"/>
      <c r="I100" s="3"/>
      <c r="J100" s="3"/>
      <c r="K100" s="3"/>
      <c r="L100" s="3"/>
    </row>
    <row r="101" spans="1:12" ht="15.75">
      <c r="A101" s="3"/>
      <c r="B101" s="3"/>
      <c r="C101" s="57"/>
      <c r="D101" s="3"/>
      <c r="E101" s="324" t="s">
        <v>130</v>
      </c>
      <c r="F101" s="324"/>
      <c r="G101" s="324"/>
      <c r="H101" s="324"/>
      <c r="I101" s="324"/>
      <c r="J101" s="324"/>
      <c r="K101" s="324"/>
      <c r="L101" s="324"/>
    </row>
    <row r="102" spans="1:12" ht="15.75">
      <c r="A102" s="3"/>
      <c r="B102" s="3"/>
      <c r="C102" s="3"/>
      <c r="D102" s="3"/>
      <c r="E102" s="324"/>
      <c r="F102" s="324"/>
      <c r="G102" s="324"/>
      <c r="H102" s="324"/>
      <c r="I102" s="324"/>
      <c r="J102" s="324"/>
      <c r="K102" s="324"/>
      <c r="L102" s="324"/>
    </row>
    <row r="103" spans="1:12" ht="6" customHeight="1">
      <c r="A103" s="3"/>
      <c r="B103" s="3"/>
      <c r="C103" s="3"/>
      <c r="D103" s="3"/>
      <c r="E103" s="6"/>
      <c r="F103" s="6"/>
      <c r="G103" s="6"/>
      <c r="H103" s="6"/>
      <c r="I103" s="6"/>
      <c r="J103" s="6"/>
      <c r="K103" s="6"/>
      <c r="L103" s="6"/>
    </row>
    <row r="104" spans="1:12" ht="15.75" customHeight="1">
      <c r="A104" s="3"/>
      <c r="B104" s="3"/>
      <c r="C104" s="57"/>
      <c r="D104" s="3"/>
      <c r="E104" s="357" t="s">
        <v>131</v>
      </c>
      <c r="F104" s="357"/>
      <c r="G104" s="357"/>
      <c r="H104" s="357"/>
      <c r="I104" s="357"/>
      <c r="J104" s="357"/>
      <c r="K104" s="357"/>
      <c r="L104" s="357"/>
    </row>
    <row r="105" spans="1:12" ht="15.75">
      <c r="A105" s="3"/>
      <c r="B105" s="3"/>
      <c r="C105" s="21"/>
      <c r="D105" s="3"/>
      <c r="E105" s="357"/>
      <c r="F105" s="357"/>
      <c r="G105" s="357"/>
      <c r="H105" s="357"/>
      <c r="I105" s="357"/>
      <c r="J105" s="357"/>
      <c r="K105" s="357"/>
      <c r="L105" s="357"/>
    </row>
    <row r="106" spans="1:12" ht="15.75">
      <c r="A106" s="3"/>
      <c r="B106" s="3"/>
      <c r="C106" s="3"/>
      <c r="D106" s="3"/>
      <c r="E106" s="357"/>
      <c r="F106" s="357"/>
      <c r="G106" s="357"/>
      <c r="H106" s="357"/>
      <c r="I106" s="357"/>
      <c r="J106" s="357"/>
      <c r="K106" s="357"/>
      <c r="L106" s="357"/>
    </row>
    <row r="107" spans="1:12" ht="15.75">
      <c r="A107" s="235"/>
      <c r="B107" s="235"/>
      <c r="C107" s="235"/>
      <c r="D107" s="235"/>
      <c r="E107" s="357"/>
      <c r="F107" s="357"/>
      <c r="G107" s="357"/>
      <c r="H107" s="357"/>
      <c r="I107" s="357"/>
      <c r="J107" s="357"/>
      <c r="K107" s="357"/>
      <c r="L107" s="357"/>
    </row>
    <row r="108" spans="1:12" ht="6" customHeight="1">
      <c r="A108" s="3"/>
      <c r="B108" s="3"/>
      <c r="C108" s="3"/>
      <c r="D108" s="3"/>
      <c r="E108" s="6"/>
      <c r="F108" s="6"/>
      <c r="G108" s="6"/>
      <c r="H108" s="6"/>
      <c r="I108" s="6"/>
      <c r="J108" s="6"/>
      <c r="K108" s="6"/>
      <c r="L108" s="6"/>
    </row>
    <row r="109" spans="1:12" ht="15.75">
      <c r="A109" s="3"/>
      <c r="B109" s="3"/>
      <c r="C109" s="57"/>
      <c r="D109" s="3"/>
      <c r="E109" s="324" t="s">
        <v>132</v>
      </c>
      <c r="F109" s="324"/>
      <c r="G109" s="324"/>
      <c r="H109" s="324"/>
      <c r="I109" s="324"/>
      <c r="J109" s="324"/>
      <c r="K109" s="324"/>
      <c r="L109" s="324"/>
    </row>
    <row r="110" spans="1:12" ht="15.75">
      <c r="A110" s="3"/>
      <c r="B110" s="3"/>
      <c r="C110" s="3"/>
      <c r="D110" s="3"/>
      <c r="E110" s="324"/>
      <c r="F110" s="324"/>
      <c r="G110" s="324"/>
      <c r="H110" s="324"/>
      <c r="I110" s="324"/>
      <c r="J110" s="324"/>
      <c r="K110" s="324"/>
      <c r="L110" s="324"/>
    </row>
    <row r="111" spans="1:12" ht="6" customHeight="1">
      <c r="A111" s="3"/>
      <c r="B111" s="3"/>
      <c r="C111" s="3"/>
      <c r="D111" s="3"/>
      <c r="E111" s="3"/>
      <c r="F111" s="3"/>
      <c r="G111" s="3"/>
      <c r="H111" s="3"/>
      <c r="I111" s="3"/>
      <c r="J111" s="3"/>
      <c r="K111" s="3"/>
      <c r="L111" s="3"/>
    </row>
    <row r="112" spans="1:12" ht="15.75">
      <c r="A112" s="3"/>
      <c r="B112" s="3"/>
      <c r="C112" s="57"/>
      <c r="D112" s="3"/>
      <c r="E112" s="324" t="s">
        <v>133</v>
      </c>
      <c r="F112" s="324"/>
      <c r="G112" s="324"/>
      <c r="H112" s="324"/>
      <c r="I112" s="324"/>
      <c r="J112" s="324"/>
      <c r="K112" s="324"/>
      <c r="L112" s="324"/>
    </row>
    <row r="113" spans="1:12" ht="15.75">
      <c r="A113" s="3"/>
      <c r="B113" s="3"/>
      <c r="C113" s="21"/>
      <c r="D113" s="3"/>
      <c r="E113" s="324"/>
      <c r="F113" s="324"/>
      <c r="G113" s="324"/>
      <c r="H113" s="324"/>
      <c r="I113" s="324"/>
      <c r="J113" s="324"/>
      <c r="K113" s="324"/>
      <c r="L113" s="324"/>
    </row>
    <row r="114" spans="1:12" ht="15.75">
      <c r="A114" s="3"/>
      <c r="B114" s="3"/>
      <c r="C114" s="3"/>
      <c r="D114" s="3"/>
      <c r="E114" s="324"/>
      <c r="F114" s="324"/>
      <c r="G114" s="324"/>
      <c r="H114" s="324"/>
      <c r="I114" s="324"/>
      <c r="J114" s="324"/>
      <c r="K114" s="324"/>
      <c r="L114" s="324"/>
    </row>
    <row r="115" spans="1:12" ht="6" customHeight="1">
      <c r="A115" s="3"/>
      <c r="B115" s="3"/>
      <c r="C115" s="3"/>
      <c r="D115" s="3"/>
      <c r="E115" s="6"/>
      <c r="F115" s="6"/>
      <c r="G115" s="6"/>
      <c r="H115" s="6"/>
      <c r="I115" s="6"/>
      <c r="J115" s="6"/>
      <c r="K115" s="6"/>
      <c r="L115" s="6"/>
    </row>
    <row r="116" spans="1:12" ht="15.75">
      <c r="A116" s="3"/>
      <c r="B116" s="3"/>
      <c r="C116" s="57"/>
      <c r="D116" s="3"/>
      <c r="E116" s="311" t="s">
        <v>134</v>
      </c>
      <c r="F116" s="311"/>
      <c r="G116" s="311"/>
      <c r="H116" s="311"/>
      <c r="I116" s="311"/>
      <c r="J116" s="311"/>
      <c r="K116" s="311"/>
      <c r="L116" s="311"/>
    </row>
    <row r="117" spans="1:12" ht="6" customHeight="1">
      <c r="A117" s="3"/>
      <c r="B117" s="3"/>
      <c r="C117" s="3"/>
      <c r="D117" s="3"/>
      <c r="E117" s="3"/>
      <c r="F117" s="3"/>
      <c r="G117" s="3"/>
      <c r="H117" s="3"/>
      <c r="I117" s="3"/>
      <c r="J117" s="3"/>
      <c r="K117" s="3"/>
      <c r="L117" s="3"/>
    </row>
    <row r="118" spans="1:12" ht="15.75">
      <c r="A118" s="3"/>
      <c r="B118" s="3"/>
      <c r="C118" s="57"/>
      <c r="D118" s="3"/>
      <c r="E118" s="311" t="s">
        <v>135</v>
      </c>
      <c r="F118" s="311"/>
      <c r="G118" s="311"/>
      <c r="H118" s="311"/>
      <c r="I118" s="311"/>
      <c r="J118" s="311"/>
      <c r="K118" s="311"/>
      <c r="L118" s="311"/>
    </row>
    <row r="119" spans="1:12" ht="6" customHeight="1">
      <c r="A119" s="3"/>
      <c r="B119" s="3"/>
      <c r="C119" s="3"/>
      <c r="D119" s="3"/>
      <c r="E119" s="3"/>
      <c r="F119" s="3"/>
      <c r="G119" s="3"/>
      <c r="H119" s="3"/>
      <c r="I119" s="3"/>
      <c r="J119" s="3"/>
      <c r="K119" s="3"/>
      <c r="L119" s="3"/>
    </row>
    <row r="120" spans="1:12" ht="15.75">
      <c r="A120" s="3"/>
      <c r="B120" s="3"/>
      <c r="C120" s="57"/>
      <c r="D120" s="3"/>
      <c r="E120" s="311" t="s">
        <v>136</v>
      </c>
      <c r="F120" s="311"/>
      <c r="G120" s="311"/>
      <c r="H120" s="311"/>
      <c r="I120" s="311"/>
      <c r="J120" s="311"/>
      <c r="K120" s="311"/>
      <c r="L120" s="311"/>
    </row>
    <row r="121" spans="1:12" ht="6" customHeight="1">
      <c r="A121" s="3"/>
      <c r="B121" s="3"/>
      <c r="C121" s="3"/>
      <c r="D121" s="3"/>
      <c r="E121" s="3"/>
      <c r="F121" s="3"/>
      <c r="G121" s="3"/>
      <c r="H121" s="3"/>
      <c r="I121" s="3"/>
      <c r="J121" s="3"/>
      <c r="K121" s="3"/>
      <c r="L121" s="3"/>
    </row>
    <row r="122" spans="1:12" ht="15.75">
      <c r="A122" s="3"/>
      <c r="B122" s="3"/>
      <c r="C122" s="57"/>
      <c r="D122" s="3"/>
      <c r="E122" s="311" t="s">
        <v>137</v>
      </c>
      <c r="F122" s="311"/>
      <c r="G122" s="311"/>
      <c r="H122" s="311"/>
      <c r="I122" s="311"/>
      <c r="J122" s="311"/>
      <c r="K122" s="311"/>
      <c r="L122" s="311"/>
    </row>
    <row r="123" spans="1:12" ht="6" customHeight="1">
      <c r="A123" s="3"/>
      <c r="B123" s="3"/>
      <c r="C123" s="3"/>
      <c r="D123" s="3"/>
      <c r="E123" s="3"/>
      <c r="F123" s="3"/>
      <c r="G123" s="3"/>
      <c r="H123" s="3"/>
      <c r="I123" s="3"/>
      <c r="J123" s="3"/>
      <c r="K123" s="3"/>
      <c r="L123" s="3"/>
    </row>
    <row r="124" spans="1:12" ht="15.75">
      <c r="A124" s="3"/>
      <c r="B124" s="3"/>
      <c r="C124" s="57"/>
      <c r="D124" s="3"/>
      <c r="E124" s="324" t="s">
        <v>138</v>
      </c>
      <c r="F124" s="324"/>
      <c r="G124" s="324"/>
      <c r="H124" s="324"/>
      <c r="I124" s="324"/>
      <c r="J124" s="324"/>
      <c r="K124" s="324"/>
      <c r="L124" s="324"/>
    </row>
    <row r="125" spans="1:12" ht="15.75">
      <c r="A125" s="3"/>
      <c r="B125" s="3"/>
      <c r="C125" s="3"/>
      <c r="D125" s="3"/>
      <c r="E125" s="324"/>
      <c r="F125" s="324"/>
      <c r="G125" s="324"/>
      <c r="H125" s="324"/>
      <c r="I125" s="324"/>
      <c r="J125" s="324"/>
      <c r="K125" s="324"/>
      <c r="L125" s="324"/>
    </row>
    <row r="126" spans="1:12" ht="6" customHeight="1">
      <c r="A126" s="3"/>
      <c r="B126" s="3"/>
      <c r="C126" s="3"/>
      <c r="D126" s="3"/>
      <c r="E126" s="6"/>
      <c r="F126" s="6"/>
      <c r="G126" s="6"/>
      <c r="H126" s="6"/>
      <c r="I126" s="6"/>
      <c r="J126" s="6"/>
      <c r="K126" s="6"/>
      <c r="L126" s="6"/>
    </row>
    <row r="127" spans="1:12" ht="15.75">
      <c r="A127" s="3"/>
      <c r="B127" s="3"/>
      <c r="C127" s="57"/>
      <c r="D127" s="3"/>
      <c r="E127" s="324" t="s">
        <v>139</v>
      </c>
      <c r="F127" s="324"/>
      <c r="G127" s="324"/>
      <c r="H127" s="324"/>
      <c r="I127" s="324"/>
      <c r="J127" s="324"/>
      <c r="K127" s="324"/>
      <c r="L127" s="324"/>
    </row>
    <row r="128" spans="1:12" ht="15.75">
      <c r="A128" s="3"/>
      <c r="B128" s="3"/>
      <c r="C128" s="3"/>
      <c r="D128" s="3"/>
      <c r="E128" s="324"/>
      <c r="F128" s="324"/>
      <c r="G128" s="324"/>
      <c r="H128" s="324"/>
      <c r="I128" s="324"/>
      <c r="J128" s="324"/>
      <c r="K128" s="324"/>
      <c r="L128" s="324"/>
    </row>
    <row r="129" spans="1:12" ht="6" customHeight="1">
      <c r="A129" s="3"/>
      <c r="B129" s="3"/>
      <c r="C129" s="3"/>
      <c r="D129" s="3"/>
      <c r="E129" s="3"/>
      <c r="F129" s="3"/>
      <c r="G129" s="3"/>
      <c r="H129" s="3"/>
      <c r="I129" s="3"/>
      <c r="J129" s="3"/>
      <c r="K129" s="3"/>
      <c r="L129" s="3"/>
    </row>
    <row r="130" spans="1:12" ht="15.75">
      <c r="A130" s="3"/>
      <c r="B130" s="3"/>
      <c r="C130" s="57"/>
      <c r="D130" s="3"/>
      <c r="E130" s="324" t="s">
        <v>140</v>
      </c>
      <c r="F130" s="324"/>
      <c r="G130" s="324"/>
      <c r="H130" s="324"/>
      <c r="I130" s="324"/>
      <c r="J130" s="324"/>
      <c r="K130" s="324"/>
      <c r="L130" s="324"/>
    </row>
    <row r="131" spans="1:12" ht="6" customHeight="1">
      <c r="A131" s="3"/>
      <c r="B131" s="3"/>
      <c r="C131" s="3"/>
      <c r="D131" s="3"/>
      <c r="E131" s="3"/>
      <c r="F131" s="3"/>
      <c r="G131" s="3"/>
      <c r="H131" s="3"/>
      <c r="I131" s="3"/>
      <c r="J131" s="3"/>
      <c r="K131" s="3"/>
      <c r="L131" s="3"/>
    </row>
    <row r="132" spans="1:12" ht="15.75">
      <c r="A132" s="3"/>
      <c r="B132" s="3"/>
      <c r="C132" s="57"/>
      <c r="D132" s="3"/>
      <c r="E132" s="324" t="s">
        <v>141</v>
      </c>
      <c r="F132" s="324"/>
      <c r="G132" s="324"/>
      <c r="H132" s="324"/>
      <c r="I132" s="324"/>
      <c r="J132" s="324"/>
      <c r="K132" s="324"/>
      <c r="L132" s="324"/>
    </row>
    <row r="133" spans="1:12" ht="15.75">
      <c r="A133" s="3"/>
      <c r="B133" s="3"/>
      <c r="C133" s="3"/>
      <c r="D133" s="3"/>
      <c r="E133" s="324"/>
      <c r="F133" s="324"/>
      <c r="G133" s="324"/>
      <c r="H133" s="324"/>
      <c r="I133" s="324"/>
      <c r="J133" s="324"/>
      <c r="K133" s="324"/>
      <c r="L133" s="324"/>
    </row>
    <row r="134" spans="1:12" ht="6" customHeight="1">
      <c r="A134" s="3"/>
      <c r="B134" s="3"/>
      <c r="C134" s="3"/>
      <c r="D134" s="3"/>
      <c r="E134" s="6"/>
      <c r="F134" s="6"/>
      <c r="G134" s="6"/>
      <c r="H134" s="6"/>
      <c r="I134" s="6"/>
      <c r="J134" s="6"/>
      <c r="K134" s="6"/>
      <c r="L134" s="6"/>
    </row>
    <row r="135" spans="1:12" ht="15.75">
      <c r="A135" s="3"/>
      <c r="B135" s="3"/>
      <c r="C135" s="57"/>
      <c r="D135" s="3"/>
      <c r="E135" s="324" t="s">
        <v>142</v>
      </c>
      <c r="F135" s="324"/>
      <c r="G135" s="324"/>
      <c r="H135" s="324"/>
      <c r="I135" s="324"/>
      <c r="J135" s="324"/>
      <c r="K135" s="324"/>
      <c r="L135" s="324"/>
    </row>
    <row r="136" spans="1:12" ht="15.75">
      <c r="A136" s="3"/>
      <c r="B136" s="3"/>
      <c r="C136" s="3"/>
      <c r="D136" s="3"/>
      <c r="E136" s="3"/>
      <c r="F136" s="3"/>
      <c r="G136" s="3"/>
      <c r="H136" s="3"/>
      <c r="I136" s="3"/>
      <c r="J136" s="3"/>
      <c r="K136" s="3"/>
      <c r="L136" s="3"/>
    </row>
    <row r="137" spans="1:12" ht="15.75">
      <c r="A137" s="324" t="s">
        <v>143</v>
      </c>
      <c r="B137" s="324"/>
      <c r="C137" s="324"/>
      <c r="D137" s="324"/>
      <c r="E137" s="324"/>
      <c r="F137" s="324"/>
      <c r="G137" s="324"/>
      <c r="H137" s="324"/>
      <c r="I137" s="324"/>
      <c r="J137" s="324"/>
      <c r="K137" s="324"/>
      <c r="L137" s="324"/>
    </row>
    <row r="138" spans="1:12" ht="15.75">
      <c r="A138" s="324"/>
      <c r="B138" s="324"/>
      <c r="C138" s="324"/>
      <c r="D138" s="324"/>
      <c r="E138" s="324"/>
      <c r="F138" s="324"/>
      <c r="G138" s="324"/>
      <c r="H138" s="324"/>
      <c r="I138" s="324"/>
      <c r="J138" s="324"/>
      <c r="K138" s="324"/>
      <c r="L138" s="324"/>
    </row>
    <row r="139" spans="1:12" ht="15.75">
      <c r="A139" s="3"/>
      <c r="B139" s="3"/>
      <c r="C139" s="3"/>
      <c r="D139" s="3"/>
      <c r="E139" s="3"/>
      <c r="F139" s="3"/>
      <c r="G139" s="3"/>
      <c r="H139" s="3"/>
      <c r="I139" s="3"/>
      <c r="J139" s="3"/>
      <c r="K139" s="3"/>
      <c r="L139" s="3"/>
    </row>
    <row r="140" spans="1:12" ht="15.75">
      <c r="A140" s="311" t="s">
        <v>144</v>
      </c>
      <c r="B140" s="311"/>
      <c r="C140" s="311"/>
      <c r="D140" s="311"/>
      <c r="E140" s="311"/>
      <c r="F140" s="311"/>
      <c r="G140" s="311"/>
      <c r="H140" s="311"/>
      <c r="I140" s="311"/>
      <c r="J140" s="311"/>
      <c r="K140" s="311"/>
      <c r="L140" s="311"/>
    </row>
    <row r="141" spans="1:12" ht="6" customHeight="1">
      <c r="A141" s="3"/>
      <c r="B141" s="3"/>
      <c r="C141" s="3"/>
      <c r="D141" s="3"/>
      <c r="E141" s="3"/>
      <c r="F141" s="3"/>
      <c r="G141" s="3"/>
      <c r="H141" s="3"/>
      <c r="I141" s="3"/>
      <c r="J141" s="3"/>
      <c r="K141" s="3"/>
      <c r="L141" s="3"/>
    </row>
    <row r="142" spans="1:12" ht="15.75">
      <c r="A142" s="3"/>
      <c r="B142" s="3"/>
      <c r="C142" s="3" t="s">
        <v>109</v>
      </c>
      <c r="D142" s="3"/>
      <c r="E142" s="3" t="s">
        <v>612</v>
      </c>
      <c r="F142" s="3"/>
      <c r="G142" s="3"/>
      <c r="H142" s="3"/>
      <c r="I142" s="3"/>
      <c r="J142" s="3"/>
      <c r="K142" s="3"/>
      <c r="L142" s="3"/>
    </row>
    <row r="143" spans="1:12" ht="6" customHeight="1">
      <c r="A143" s="3"/>
      <c r="B143" s="3"/>
      <c r="C143" s="3"/>
      <c r="D143" s="3"/>
      <c r="E143" s="3"/>
      <c r="F143" s="3"/>
      <c r="G143" s="3"/>
      <c r="H143" s="3"/>
      <c r="I143" s="3"/>
      <c r="J143" s="3"/>
      <c r="K143" s="3"/>
      <c r="L143" s="3"/>
    </row>
    <row r="144" spans="1:12" ht="15.75">
      <c r="A144" s="3"/>
      <c r="B144" s="3"/>
      <c r="C144" s="16" t="s">
        <v>111</v>
      </c>
      <c r="D144" s="3"/>
      <c r="E144" s="324" t="s">
        <v>613</v>
      </c>
      <c r="F144" s="324"/>
      <c r="G144" s="324"/>
      <c r="H144" s="324"/>
      <c r="I144" s="324"/>
      <c r="J144" s="324"/>
      <c r="K144" s="324"/>
      <c r="L144" s="324"/>
    </row>
    <row r="145" spans="1:12" ht="15.75">
      <c r="A145" s="3"/>
      <c r="B145" s="3"/>
      <c r="C145" s="16"/>
      <c r="D145" s="3"/>
      <c r="E145" s="324"/>
      <c r="F145" s="324"/>
      <c r="G145" s="324"/>
      <c r="H145" s="324"/>
      <c r="I145" s="324"/>
      <c r="J145" s="324"/>
      <c r="K145" s="324"/>
      <c r="L145" s="324"/>
    </row>
    <row r="146" spans="1:12" ht="6" customHeight="1">
      <c r="A146" s="3"/>
      <c r="B146" s="3"/>
      <c r="C146" s="16"/>
      <c r="D146" s="3"/>
      <c r="E146" s="3"/>
      <c r="F146" s="3"/>
      <c r="G146" s="3"/>
      <c r="H146" s="3"/>
      <c r="I146" s="3"/>
      <c r="J146" s="3"/>
      <c r="K146" s="3"/>
      <c r="L146" s="3"/>
    </row>
    <row r="147" spans="1:12" ht="15.75">
      <c r="A147" s="3"/>
      <c r="B147" s="3"/>
      <c r="C147" s="16" t="s">
        <v>113</v>
      </c>
      <c r="D147" s="3"/>
      <c r="E147" s="324" t="s">
        <v>145</v>
      </c>
      <c r="F147" s="324"/>
      <c r="G147" s="324"/>
      <c r="H147" s="324"/>
      <c r="I147" s="324"/>
      <c r="J147" s="324"/>
      <c r="K147" s="324"/>
      <c r="L147" s="324"/>
    </row>
    <row r="148" spans="1:12" ht="15.75">
      <c r="A148" s="3"/>
      <c r="B148" s="3"/>
      <c r="C148" s="3"/>
      <c r="D148" s="3"/>
      <c r="E148" s="324"/>
      <c r="F148" s="324"/>
      <c r="G148" s="324"/>
      <c r="H148" s="324"/>
      <c r="I148" s="324"/>
      <c r="J148" s="324"/>
      <c r="K148" s="324"/>
      <c r="L148" s="324"/>
    </row>
    <row r="203" ht="15.75">
      <c r="A203" s="1"/>
    </row>
    <row r="204" ht="15.75">
      <c r="A204" s="12" t="s">
        <v>72</v>
      </c>
    </row>
  </sheetData>
  <sheetProtection password="807D" sheet="1"/>
  <mergeCells count="39">
    <mergeCell ref="E147:L148"/>
    <mergeCell ref="E124:L125"/>
    <mergeCell ref="E127:L128"/>
    <mergeCell ref="E130:L130"/>
    <mergeCell ref="E132:L133"/>
    <mergeCell ref="E135:L135"/>
    <mergeCell ref="A137:L138"/>
    <mergeCell ref="E122:L122"/>
    <mergeCell ref="E120:L120"/>
    <mergeCell ref="E118:L118"/>
    <mergeCell ref="E116:L116"/>
    <mergeCell ref="A140:L140"/>
    <mergeCell ref="E144:L145"/>
    <mergeCell ref="E99:L99"/>
    <mergeCell ref="B84:L85"/>
    <mergeCell ref="B87:L88"/>
    <mergeCell ref="E92:L93"/>
    <mergeCell ref="E101:L102"/>
    <mergeCell ref="E112:L114"/>
    <mergeCell ref="E104:L107"/>
    <mergeCell ref="B38:L40"/>
    <mergeCell ref="B42:F42"/>
    <mergeCell ref="E109:L110"/>
    <mergeCell ref="E49:L50"/>
    <mergeCell ref="E52:L54"/>
    <mergeCell ref="E62:L63"/>
    <mergeCell ref="B67:L73"/>
    <mergeCell ref="B75:L79"/>
    <mergeCell ref="B81:L82"/>
    <mergeCell ref="E44:L47"/>
    <mergeCell ref="B25:L28"/>
    <mergeCell ref="B30:L34"/>
    <mergeCell ref="A36:L36"/>
    <mergeCell ref="E1:L1"/>
    <mergeCell ref="A4:L7"/>
    <mergeCell ref="A9:L12"/>
    <mergeCell ref="A14:L14"/>
    <mergeCell ref="B16:L18"/>
    <mergeCell ref="B20:L23"/>
  </mergeCells>
  <dataValidations count="1">
    <dataValidation type="list" allowBlank="1" showInputMessage="1" showErrorMessage="1" sqref="C90 C135 C132 C130 C127 C124 C122 C120 C118 C116 C112 C109 C104 C101 C99 C97 C95 C92">
      <formula1>$A$203:$A$204</formula1>
    </dataValidation>
  </dataValidations>
  <printOptions/>
  <pageMargins left="0.7" right="0.7" top="0.75" bottom="0.75" header="0.3" footer="0.3"/>
  <pageSetup horizontalDpi="600" verticalDpi="600" orientation="portrait" scale="99" r:id="rId1"/>
  <rowBreaks count="3" manualBreakCount="3">
    <brk id="35" max="255" man="1"/>
    <brk id="83" max="11" man="1"/>
    <brk id="139" max="11" man="1"/>
  </rowBreaks>
</worksheet>
</file>

<file path=xl/worksheets/sheet7.xml><?xml version="1.0" encoding="utf-8"?>
<worksheet xmlns="http://schemas.openxmlformats.org/spreadsheetml/2006/main" xmlns:r="http://schemas.openxmlformats.org/officeDocument/2006/relationships">
  <sheetPr codeName="Sheet3"/>
  <dimension ref="A1:X124"/>
  <sheetViews>
    <sheetView view="pageBreakPreview" zoomScaleSheetLayoutView="100" zoomScalePageLayoutView="0" workbookViewId="0" topLeftCell="A1">
      <selection activeCell="B15" sqref="B15"/>
    </sheetView>
  </sheetViews>
  <sheetFormatPr defaultColWidth="9.140625" defaultRowHeight="15"/>
  <cols>
    <col min="1" max="1" width="3.7109375" style="142" customWidth="1"/>
    <col min="2" max="2" width="4.28125" style="2" customWidth="1"/>
    <col min="3" max="3" width="4.28125" style="142" customWidth="1"/>
    <col min="4" max="4" width="4.7109375" style="2" customWidth="1"/>
    <col min="5" max="5" width="10.7109375" style="2" customWidth="1"/>
    <col min="6" max="6" width="5.7109375" style="2" customWidth="1"/>
    <col min="7" max="7" width="10.00390625" style="2" customWidth="1"/>
    <col min="8" max="8" width="4.00390625" style="2" customWidth="1"/>
    <col min="9" max="9" width="5.00390625" style="2" customWidth="1"/>
    <col min="10" max="10" width="10.00390625" style="2" customWidth="1"/>
    <col min="11" max="11" width="5.00390625" style="2" customWidth="1"/>
    <col min="12" max="12" width="11.28125" style="2" customWidth="1"/>
    <col min="13" max="13" width="25.00390625" style="2" customWidth="1"/>
    <col min="14" max="16384" width="9.140625" style="2" customWidth="1"/>
  </cols>
  <sheetData>
    <row r="1" spans="2:13" ht="15.75">
      <c r="B1" s="142"/>
      <c r="D1" s="142"/>
      <c r="E1" s="142"/>
      <c r="F1" s="142"/>
      <c r="G1" s="142"/>
      <c r="H1" s="142"/>
      <c r="I1" s="142"/>
      <c r="J1" s="142"/>
      <c r="K1" s="142"/>
      <c r="L1" s="142"/>
      <c r="M1" s="142"/>
    </row>
    <row r="2" spans="2:13" ht="15.75">
      <c r="B2" s="145" t="s">
        <v>537</v>
      </c>
      <c r="D2" s="145"/>
      <c r="E2" s="412" t="s">
        <v>435</v>
      </c>
      <c r="F2" s="412"/>
      <c r="G2" s="412"/>
      <c r="H2" s="412"/>
      <c r="I2" s="412"/>
      <c r="J2" s="412"/>
      <c r="K2" s="412"/>
      <c r="L2" s="412"/>
      <c r="M2" s="412"/>
    </row>
    <row r="3" spans="2:13" ht="15.75">
      <c r="B3" s="142"/>
      <c r="D3" s="142"/>
      <c r="E3" s="144"/>
      <c r="F3" s="144"/>
      <c r="G3" s="144"/>
      <c r="H3" s="144"/>
      <c r="I3" s="144"/>
      <c r="J3" s="144"/>
      <c r="K3" s="144"/>
      <c r="L3" s="144"/>
      <c r="M3" s="144"/>
    </row>
    <row r="4" spans="2:13" ht="15.75">
      <c r="B4" s="324" t="s">
        <v>473</v>
      </c>
      <c r="C4" s="324"/>
      <c r="D4" s="324"/>
      <c r="E4" s="324"/>
      <c r="F4" s="324"/>
      <c r="G4" s="324"/>
      <c r="H4" s="324"/>
      <c r="I4" s="324"/>
      <c r="J4" s="324"/>
      <c r="K4" s="324"/>
      <c r="L4" s="324"/>
      <c r="M4" s="324"/>
    </row>
    <row r="5" spans="2:13" ht="15.75">
      <c r="B5" s="324"/>
      <c r="C5" s="324"/>
      <c r="D5" s="324"/>
      <c r="E5" s="324"/>
      <c r="F5" s="324"/>
      <c r="G5" s="324"/>
      <c r="H5" s="324"/>
      <c r="I5" s="324"/>
      <c r="J5" s="324"/>
      <c r="K5" s="324"/>
      <c r="L5" s="324"/>
      <c r="M5" s="324"/>
    </row>
    <row r="6" spans="2:13" ht="15.75">
      <c r="B6" s="324"/>
      <c r="C6" s="324"/>
      <c r="D6" s="324"/>
      <c r="E6" s="324"/>
      <c r="F6" s="324"/>
      <c r="G6" s="324"/>
      <c r="H6" s="324"/>
      <c r="I6" s="324"/>
      <c r="J6" s="324"/>
      <c r="K6" s="324"/>
      <c r="L6" s="324"/>
      <c r="M6" s="324"/>
    </row>
    <row r="7" spans="2:13" ht="15.75">
      <c r="B7" s="142"/>
      <c r="D7" s="142"/>
      <c r="E7" s="142"/>
      <c r="F7" s="142"/>
      <c r="G7" s="142"/>
      <c r="H7" s="142"/>
      <c r="I7" s="142"/>
      <c r="J7" s="142"/>
      <c r="K7" s="142"/>
      <c r="L7" s="142"/>
      <c r="M7" s="142"/>
    </row>
    <row r="8" spans="2:16" ht="15.75">
      <c r="B8" s="142" t="s">
        <v>436</v>
      </c>
      <c r="D8" s="142"/>
      <c r="E8" s="142"/>
      <c r="F8" s="142"/>
      <c r="G8" s="142"/>
      <c r="H8" s="142"/>
      <c r="I8" s="142"/>
      <c r="J8" s="142"/>
      <c r="K8" s="142"/>
      <c r="L8" s="142"/>
      <c r="M8" s="142"/>
      <c r="P8" s="67"/>
    </row>
    <row r="9" spans="2:13" ht="15.75">
      <c r="B9" s="142" t="s">
        <v>437</v>
      </c>
      <c r="D9" s="142"/>
      <c r="E9" s="142"/>
      <c r="F9" s="142"/>
      <c r="G9" s="142"/>
      <c r="H9" s="142"/>
      <c r="I9" s="142"/>
      <c r="J9" s="142"/>
      <c r="K9" s="142"/>
      <c r="L9" s="142"/>
      <c r="M9" s="142"/>
    </row>
    <row r="10" spans="2:13" ht="15.75">
      <c r="B10" s="142" t="s">
        <v>438</v>
      </c>
      <c r="D10" s="142"/>
      <c r="E10" s="142"/>
      <c r="F10" s="142"/>
      <c r="G10" s="142"/>
      <c r="H10" s="142"/>
      <c r="I10" s="142"/>
      <c r="J10" s="142"/>
      <c r="K10" s="142"/>
      <c r="L10" s="142"/>
      <c r="M10" s="142"/>
    </row>
    <row r="11" spans="2:13" ht="15.75">
      <c r="B11" s="169" t="s">
        <v>477</v>
      </c>
      <c r="D11" s="142"/>
      <c r="E11" s="142"/>
      <c r="F11" s="142"/>
      <c r="G11" s="142"/>
      <c r="H11" s="142"/>
      <c r="I11" s="142"/>
      <c r="J11" s="142"/>
      <c r="K11" s="142"/>
      <c r="L11" s="142"/>
      <c r="M11" s="142"/>
    </row>
    <row r="12" spans="1:13" ht="15.75">
      <c r="A12" s="169"/>
      <c r="B12" s="169" t="s">
        <v>478</v>
      </c>
      <c r="C12" s="169"/>
      <c r="D12" s="169"/>
      <c r="E12" s="169"/>
      <c r="F12" s="169"/>
      <c r="G12" s="169"/>
      <c r="H12" s="169"/>
      <c r="I12" s="169"/>
      <c r="J12" s="169"/>
      <c r="K12" s="169"/>
      <c r="L12" s="169"/>
      <c r="M12" s="169"/>
    </row>
    <row r="13" spans="1:13" ht="15.75">
      <c r="A13" s="169"/>
      <c r="B13" s="169" t="s">
        <v>479</v>
      </c>
      <c r="C13" s="169"/>
      <c r="D13" s="169"/>
      <c r="E13" s="169"/>
      <c r="F13" s="169"/>
      <c r="G13" s="169"/>
      <c r="H13" s="169"/>
      <c r="I13" s="169"/>
      <c r="J13" s="169"/>
      <c r="K13" s="169"/>
      <c r="L13" s="169"/>
      <c r="M13" s="169"/>
    </row>
    <row r="14" spans="2:13" ht="9.75" customHeight="1">
      <c r="B14" s="142"/>
      <c r="D14" s="142"/>
      <c r="E14" s="142"/>
      <c r="F14" s="142"/>
      <c r="G14" s="142"/>
      <c r="H14" s="142"/>
      <c r="I14" s="142"/>
      <c r="J14" s="142"/>
      <c r="K14" s="142"/>
      <c r="L14" s="142"/>
      <c r="M14" s="142"/>
    </row>
    <row r="15" spans="2:13" ht="15.75">
      <c r="B15" s="142" t="s">
        <v>439</v>
      </c>
      <c r="D15" s="142"/>
      <c r="E15" s="142"/>
      <c r="F15" s="142"/>
      <c r="G15" s="142"/>
      <c r="H15" s="142"/>
      <c r="I15" s="142"/>
      <c r="J15" s="142"/>
      <c r="K15" s="142"/>
      <c r="L15" s="142"/>
      <c r="M15" s="142"/>
    </row>
    <row r="16" spans="2:15" ht="9" customHeight="1">
      <c r="B16" s="142"/>
      <c r="D16" s="142"/>
      <c r="E16" s="142"/>
      <c r="F16" s="142"/>
      <c r="G16" s="142"/>
      <c r="H16" s="142"/>
      <c r="I16" s="142"/>
      <c r="J16" s="142"/>
      <c r="K16" s="142"/>
      <c r="L16" s="142"/>
      <c r="M16" s="142"/>
      <c r="O16" s="67"/>
    </row>
    <row r="17" spans="1:13" ht="15.75" customHeight="1">
      <c r="A17" s="142">
        <v>1</v>
      </c>
      <c r="B17" s="58"/>
      <c r="C17" s="150" t="s">
        <v>471</v>
      </c>
      <c r="D17" s="58"/>
      <c r="E17" s="150" t="s">
        <v>472</v>
      </c>
      <c r="F17" s="413" t="s">
        <v>440</v>
      </c>
      <c r="G17" s="413"/>
      <c r="H17" s="413"/>
      <c r="I17" s="413"/>
      <c r="J17" s="413"/>
      <c r="K17" s="413"/>
      <c r="L17" s="413"/>
      <c r="M17" s="413"/>
    </row>
    <row r="18" spans="2:13" ht="15.75">
      <c r="B18" s="142"/>
      <c r="D18" s="142"/>
      <c r="E18" s="142"/>
      <c r="F18" s="413"/>
      <c r="G18" s="413"/>
      <c r="H18" s="413"/>
      <c r="I18" s="413"/>
      <c r="J18" s="413"/>
      <c r="K18" s="413"/>
      <c r="L18" s="413"/>
      <c r="M18" s="413"/>
    </row>
    <row r="19" spans="2:13" ht="15.75">
      <c r="B19" s="142"/>
      <c r="D19" s="142"/>
      <c r="E19" s="142"/>
      <c r="F19" s="413"/>
      <c r="G19" s="413"/>
      <c r="H19" s="413"/>
      <c r="I19" s="413"/>
      <c r="J19" s="413"/>
      <c r="K19" s="413"/>
      <c r="L19" s="413"/>
      <c r="M19" s="413"/>
    </row>
    <row r="20" spans="2:13" ht="15.75">
      <c r="B20" s="142"/>
      <c r="D20" s="142"/>
      <c r="E20" s="142"/>
      <c r="F20" s="413"/>
      <c r="G20" s="413"/>
      <c r="H20" s="413"/>
      <c r="I20" s="413"/>
      <c r="J20" s="413"/>
      <c r="K20" s="413"/>
      <c r="L20" s="413"/>
      <c r="M20" s="413"/>
    </row>
    <row r="21" spans="2:13" ht="15.75">
      <c r="B21" s="142"/>
      <c r="D21" s="142"/>
      <c r="E21" s="142"/>
      <c r="F21" s="413"/>
      <c r="G21" s="413"/>
      <c r="H21" s="413"/>
      <c r="I21" s="413"/>
      <c r="J21" s="413"/>
      <c r="K21" s="413"/>
      <c r="L21" s="413"/>
      <c r="M21" s="413"/>
    </row>
    <row r="22" spans="2:13" ht="15.75" customHeight="1">
      <c r="B22" s="143"/>
      <c r="D22" s="143"/>
      <c r="E22" s="143"/>
      <c r="F22" s="413"/>
      <c r="G22" s="413"/>
      <c r="H22" s="413"/>
      <c r="I22" s="413"/>
      <c r="J22" s="413"/>
      <c r="K22" s="413"/>
      <c r="L22" s="413"/>
      <c r="M22" s="413"/>
    </row>
    <row r="23" spans="2:15" ht="15.75">
      <c r="B23" s="143"/>
      <c r="D23" s="143"/>
      <c r="E23" s="142"/>
      <c r="F23" s="413"/>
      <c r="G23" s="413"/>
      <c r="H23" s="413"/>
      <c r="I23" s="413"/>
      <c r="J23" s="413"/>
      <c r="K23" s="413"/>
      <c r="L23" s="413"/>
      <c r="M23" s="413"/>
      <c r="O23" s="153"/>
    </row>
    <row r="24" spans="2:13" ht="7.5" customHeight="1">
      <c r="B24" s="143"/>
      <c r="D24" s="143"/>
      <c r="E24" s="143"/>
      <c r="F24" s="142"/>
      <c r="G24" s="154"/>
      <c r="H24" s="154"/>
      <c r="I24" s="154"/>
      <c r="J24" s="154"/>
      <c r="K24" s="154"/>
      <c r="L24" s="154"/>
      <c r="M24" s="154"/>
    </row>
    <row r="25" spans="1:16" ht="15.75" customHeight="1">
      <c r="A25" s="142">
        <v>2</v>
      </c>
      <c r="B25" s="58"/>
      <c r="C25" s="150" t="s">
        <v>471</v>
      </c>
      <c r="D25" s="58"/>
      <c r="E25" s="150" t="s">
        <v>472</v>
      </c>
      <c r="F25" s="414" t="s">
        <v>441</v>
      </c>
      <c r="G25" s="414"/>
      <c r="H25" s="414"/>
      <c r="I25" s="414"/>
      <c r="J25" s="414"/>
      <c r="K25" s="414"/>
      <c r="L25" s="414"/>
      <c r="M25" s="414"/>
      <c r="P25" s="153"/>
    </row>
    <row r="26" spans="2:13" ht="15.75">
      <c r="B26" s="143"/>
      <c r="D26" s="143"/>
      <c r="E26" s="143"/>
      <c r="F26" s="414"/>
      <c r="G26" s="414"/>
      <c r="H26" s="414"/>
      <c r="I26" s="414"/>
      <c r="J26" s="414"/>
      <c r="K26" s="414"/>
      <c r="L26" s="414"/>
      <c r="M26" s="414"/>
    </row>
    <row r="27" spans="2:13" ht="15.75">
      <c r="B27" s="143"/>
      <c r="D27" s="143"/>
      <c r="E27" s="143"/>
      <c r="F27" s="414"/>
      <c r="G27" s="414"/>
      <c r="H27" s="414"/>
      <c r="I27" s="414"/>
      <c r="J27" s="414"/>
      <c r="K27" s="414"/>
      <c r="L27" s="414"/>
      <c r="M27" s="414"/>
    </row>
    <row r="28" spans="2:13" ht="15.75">
      <c r="B28" s="143"/>
      <c r="C28" s="143"/>
      <c r="D28" s="143"/>
      <c r="E28" s="143"/>
      <c r="F28" s="414"/>
      <c r="G28" s="414"/>
      <c r="H28" s="414"/>
      <c r="I28" s="414"/>
      <c r="J28" s="414"/>
      <c r="K28" s="414"/>
      <c r="L28" s="414"/>
      <c r="M28" s="414"/>
    </row>
    <row r="29" spans="2:13" ht="7.5" customHeight="1">
      <c r="B29" s="143"/>
      <c r="C29" s="143"/>
      <c r="D29" s="143"/>
      <c r="E29" s="143"/>
      <c r="F29" s="154"/>
      <c r="G29" s="154"/>
      <c r="H29" s="154"/>
      <c r="I29" s="154"/>
      <c r="J29" s="154"/>
      <c r="K29" s="154"/>
      <c r="L29" s="154"/>
      <c r="M29" s="154"/>
    </row>
    <row r="30" spans="1:13" ht="15.75" customHeight="1">
      <c r="A30" s="142">
        <v>3</v>
      </c>
      <c r="B30" s="58"/>
      <c r="C30" s="150" t="s">
        <v>471</v>
      </c>
      <c r="D30" s="58"/>
      <c r="E30" s="150" t="s">
        <v>472</v>
      </c>
      <c r="F30" s="155" t="s">
        <v>442</v>
      </c>
      <c r="G30" s="155"/>
      <c r="H30" s="155"/>
      <c r="I30" s="155"/>
      <c r="J30" s="155"/>
      <c r="K30" s="155"/>
      <c r="L30" s="155"/>
      <c r="M30" s="155"/>
    </row>
    <row r="31" spans="2:13" ht="15.75">
      <c r="B31" s="143"/>
      <c r="C31" s="143"/>
      <c r="D31" s="143"/>
      <c r="E31" s="143"/>
      <c r="F31" s="155" t="s">
        <v>443</v>
      </c>
      <c r="G31" s="155"/>
      <c r="H31" s="155"/>
      <c r="I31" s="155"/>
      <c r="J31" s="155"/>
      <c r="K31" s="155"/>
      <c r="L31" s="155"/>
      <c r="M31" s="155"/>
    </row>
    <row r="32" spans="2:13" ht="15.75">
      <c r="B32" s="143"/>
      <c r="C32" s="143"/>
      <c r="D32" s="143"/>
      <c r="E32" s="143"/>
      <c r="F32" s="155" t="s">
        <v>444</v>
      </c>
      <c r="G32" s="155"/>
      <c r="H32" s="155"/>
      <c r="I32" s="155"/>
      <c r="J32" s="155"/>
      <c r="K32" s="155"/>
      <c r="L32" s="155"/>
      <c r="M32" s="155"/>
    </row>
    <row r="33" spans="2:13" ht="17.25">
      <c r="B33" s="153"/>
      <c r="C33" s="143"/>
      <c r="D33" s="143"/>
      <c r="E33" s="143"/>
      <c r="F33" s="156" t="s">
        <v>77</v>
      </c>
      <c r="G33" s="155" t="s">
        <v>445</v>
      </c>
      <c r="H33" s="155"/>
      <c r="I33" s="155"/>
      <c r="J33" s="155"/>
      <c r="K33" s="155"/>
      <c r="L33" s="155"/>
      <c r="M33" s="155"/>
    </row>
    <row r="34" spans="2:13" ht="17.25">
      <c r="B34" s="143"/>
      <c r="C34" s="143"/>
      <c r="D34" s="143"/>
      <c r="E34" s="143"/>
      <c r="F34" s="156" t="s">
        <v>77</v>
      </c>
      <c r="G34" s="155" t="s">
        <v>446</v>
      </c>
      <c r="H34" s="155"/>
      <c r="I34" s="155"/>
      <c r="J34" s="155"/>
      <c r="K34" s="155"/>
      <c r="L34" s="155"/>
      <c r="M34" s="155"/>
    </row>
    <row r="35" spans="2:13" ht="17.25">
      <c r="B35" s="143"/>
      <c r="C35" s="143"/>
      <c r="D35" s="143"/>
      <c r="E35" s="143"/>
      <c r="F35" s="156" t="s">
        <v>77</v>
      </c>
      <c r="G35" s="155" t="s">
        <v>447</v>
      </c>
      <c r="H35" s="155"/>
      <c r="I35" s="155"/>
      <c r="J35" s="155"/>
      <c r="K35" s="155"/>
      <c r="L35" s="155"/>
      <c r="M35" s="155"/>
    </row>
    <row r="36" spans="2:13" ht="15.75">
      <c r="B36" s="143"/>
      <c r="C36" s="143"/>
      <c r="D36" s="143"/>
      <c r="E36" s="143"/>
      <c r="F36" s="155"/>
      <c r="G36" s="155" t="s">
        <v>448</v>
      </c>
      <c r="H36" s="155"/>
      <c r="I36" s="155"/>
      <c r="J36" s="155"/>
      <c r="K36" s="155"/>
      <c r="L36" s="155"/>
      <c r="M36" s="155"/>
    </row>
    <row r="37" spans="2:13" ht="17.25">
      <c r="B37" s="143"/>
      <c r="C37" s="143"/>
      <c r="D37" s="143"/>
      <c r="E37" s="143"/>
      <c r="F37" s="156" t="s">
        <v>77</v>
      </c>
      <c r="G37" s="155" t="s">
        <v>449</v>
      </c>
      <c r="H37" s="155"/>
      <c r="I37" s="155"/>
      <c r="J37" s="155"/>
      <c r="K37" s="155"/>
      <c r="L37" s="155"/>
      <c r="M37" s="155"/>
    </row>
    <row r="38" spans="2:13" ht="17.25">
      <c r="B38" s="143"/>
      <c r="C38" s="143"/>
      <c r="D38" s="143"/>
      <c r="E38" s="143"/>
      <c r="F38" s="156" t="s">
        <v>77</v>
      </c>
      <c r="G38" s="155" t="s">
        <v>450</v>
      </c>
      <c r="H38" s="155"/>
      <c r="I38" s="155"/>
      <c r="J38" s="155"/>
      <c r="K38" s="155"/>
      <c r="L38" s="155"/>
      <c r="M38" s="155"/>
    </row>
    <row r="39" spans="2:13" ht="17.25">
      <c r="B39" s="143"/>
      <c r="C39" s="143"/>
      <c r="D39" s="143"/>
      <c r="E39" s="143"/>
      <c r="F39" s="156" t="s">
        <v>77</v>
      </c>
      <c r="G39" s="155" t="s">
        <v>451</v>
      </c>
      <c r="H39" s="155"/>
      <c r="I39" s="155"/>
      <c r="J39" s="155"/>
      <c r="K39" s="155"/>
      <c r="L39" s="155"/>
      <c r="M39" s="155"/>
    </row>
    <row r="40" spans="2:13" ht="15.75">
      <c r="B40" s="143"/>
      <c r="C40" s="143"/>
      <c r="D40" s="143"/>
      <c r="E40" s="143"/>
      <c r="F40" s="155"/>
      <c r="G40" s="155" t="s">
        <v>452</v>
      </c>
      <c r="H40" s="155"/>
      <c r="I40" s="155"/>
      <c r="J40" s="155"/>
      <c r="K40" s="155"/>
      <c r="L40" s="155"/>
      <c r="M40" s="155"/>
    </row>
    <row r="41" spans="2:13" ht="9" customHeight="1">
      <c r="B41" s="142"/>
      <c r="D41" s="142"/>
      <c r="E41" s="142"/>
      <c r="F41" s="154"/>
      <c r="G41" s="154"/>
      <c r="H41" s="154"/>
      <c r="I41" s="154"/>
      <c r="J41" s="154"/>
      <c r="K41" s="154"/>
      <c r="L41" s="154"/>
      <c r="M41" s="154"/>
    </row>
    <row r="42" spans="1:13" ht="15.75">
      <c r="A42" s="142">
        <v>4</v>
      </c>
      <c r="B42" s="58"/>
      <c r="C42" s="150" t="s">
        <v>471</v>
      </c>
      <c r="D42" s="58"/>
      <c r="E42" s="150" t="s">
        <v>472</v>
      </c>
      <c r="F42" s="142" t="s">
        <v>459</v>
      </c>
      <c r="G42" s="142"/>
      <c r="H42" s="142"/>
      <c r="I42" s="142"/>
      <c r="J42" s="142"/>
      <c r="K42" s="142"/>
      <c r="L42" s="142"/>
      <c r="M42" s="142"/>
    </row>
    <row r="43" spans="2:13" ht="17.25">
      <c r="B43" s="142"/>
      <c r="D43" s="142"/>
      <c r="E43" s="142"/>
      <c r="F43" s="156" t="s">
        <v>77</v>
      </c>
      <c r="G43" s="142" t="s">
        <v>453</v>
      </c>
      <c r="H43" s="142"/>
      <c r="I43" s="142"/>
      <c r="J43" s="142"/>
      <c r="K43" s="142"/>
      <c r="L43" s="142"/>
      <c r="M43" s="142"/>
    </row>
    <row r="44" spans="2:13" ht="15.75">
      <c r="B44" s="142"/>
      <c r="D44" s="142"/>
      <c r="E44" s="142"/>
      <c r="F44" s="142"/>
      <c r="G44" s="142" t="s">
        <v>454</v>
      </c>
      <c r="H44" s="142"/>
      <c r="I44" s="142"/>
      <c r="J44" s="142"/>
      <c r="K44" s="142"/>
      <c r="L44" s="142"/>
      <c r="M44" s="142"/>
    </row>
    <row r="45" spans="2:13" ht="17.25">
      <c r="B45" s="142"/>
      <c r="D45" s="142"/>
      <c r="E45" s="142"/>
      <c r="F45" s="156" t="s">
        <v>77</v>
      </c>
      <c r="G45" s="142" t="s">
        <v>455</v>
      </c>
      <c r="H45" s="142"/>
      <c r="I45" s="142"/>
      <c r="J45" s="142"/>
      <c r="K45" s="142"/>
      <c r="L45" s="142"/>
      <c r="M45" s="142"/>
    </row>
    <row r="46" spans="2:13" ht="15.75">
      <c r="B46" s="142"/>
      <c r="D46" s="142"/>
      <c r="E46" s="142"/>
      <c r="F46" s="142"/>
      <c r="G46" s="142" t="s">
        <v>456</v>
      </c>
      <c r="H46" s="142"/>
      <c r="I46" s="142"/>
      <c r="J46" s="142"/>
      <c r="K46" s="142"/>
      <c r="L46" s="142"/>
      <c r="M46" s="142"/>
    </row>
    <row r="47" spans="2:13" ht="17.25">
      <c r="B47" s="142"/>
      <c r="D47" s="142"/>
      <c r="E47" s="142"/>
      <c r="F47" s="156" t="s">
        <v>77</v>
      </c>
      <c r="G47" s="142" t="s">
        <v>457</v>
      </c>
      <c r="H47" s="142"/>
      <c r="I47" s="142"/>
      <c r="J47" s="142"/>
      <c r="K47" s="142"/>
      <c r="L47" s="142"/>
      <c r="M47" s="142"/>
    </row>
    <row r="48" spans="2:13" ht="15.75">
      <c r="B48" s="142"/>
      <c r="D48" s="142"/>
      <c r="E48" s="142"/>
      <c r="F48" s="142"/>
      <c r="G48" s="142" t="s">
        <v>458</v>
      </c>
      <c r="H48" s="142"/>
      <c r="I48" s="142"/>
      <c r="J48" s="142"/>
      <c r="K48" s="142"/>
      <c r="L48" s="142"/>
      <c r="M48" s="142"/>
    </row>
    <row r="49" spans="2:13" ht="9" customHeight="1">
      <c r="B49" s="142"/>
      <c r="D49" s="142"/>
      <c r="E49" s="142"/>
      <c r="F49" s="142"/>
      <c r="G49" s="142"/>
      <c r="H49" s="142"/>
      <c r="I49" s="142"/>
      <c r="J49" s="142"/>
      <c r="K49" s="142"/>
      <c r="L49" s="142"/>
      <c r="M49" s="142"/>
    </row>
    <row r="50" spans="1:13" ht="15.75" customHeight="1">
      <c r="A50" s="150">
        <v>5</v>
      </c>
      <c r="B50" s="58"/>
      <c r="C50" s="150" t="s">
        <v>471</v>
      </c>
      <c r="D50" s="58"/>
      <c r="E50" s="150" t="s">
        <v>472</v>
      </c>
      <c r="F50" s="324" t="s">
        <v>460</v>
      </c>
      <c r="G50" s="324"/>
      <c r="H50" s="324"/>
      <c r="I50" s="324"/>
      <c r="J50" s="324"/>
      <c r="K50" s="324"/>
      <c r="L50" s="324"/>
      <c r="M50" s="324"/>
    </row>
    <row r="51" spans="1:13" ht="15.75" customHeight="1">
      <c r="A51" s="150"/>
      <c r="B51" s="150"/>
      <c r="C51" s="150"/>
      <c r="D51" s="150"/>
      <c r="E51" s="150"/>
      <c r="F51" s="324"/>
      <c r="G51" s="324"/>
      <c r="H51" s="324"/>
      <c r="I51" s="324"/>
      <c r="J51" s="324"/>
      <c r="K51" s="324"/>
      <c r="L51" s="324"/>
      <c r="M51" s="324"/>
    </row>
    <row r="52" spans="1:13" ht="15.75" customHeight="1">
      <c r="A52" s="150"/>
      <c r="B52" s="150"/>
      <c r="C52" s="150"/>
      <c r="D52" s="150"/>
      <c r="E52" s="150"/>
      <c r="F52" s="324"/>
      <c r="G52" s="324"/>
      <c r="H52" s="324"/>
      <c r="I52" s="324"/>
      <c r="J52" s="324"/>
      <c r="K52" s="324"/>
      <c r="L52" s="324"/>
      <c r="M52" s="324"/>
    </row>
    <row r="53" spans="1:13" ht="9" customHeight="1">
      <c r="A53" s="150"/>
      <c r="B53" s="150"/>
      <c r="C53" s="150"/>
      <c r="D53" s="150"/>
      <c r="E53" s="150"/>
      <c r="F53" s="148"/>
      <c r="G53" s="148"/>
      <c r="H53" s="148"/>
      <c r="I53" s="148"/>
      <c r="J53" s="148"/>
      <c r="K53" s="148"/>
      <c r="L53" s="148"/>
      <c r="M53" s="148"/>
    </row>
    <row r="54" spans="1:13" ht="15.75" customHeight="1">
      <c r="A54" s="150">
        <v>6</v>
      </c>
      <c r="B54" s="58"/>
      <c r="C54" s="150" t="s">
        <v>471</v>
      </c>
      <c r="D54" s="58"/>
      <c r="E54" s="150" t="s">
        <v>472</v>
      </c>
      <c r="F54" s="324" t="s">
        <v>461</v>
      </c>
      <c r="G54" s="324"/>
      <c r="H54" s="324"/>
      <c r="I54" s="324"/>
      <c r="J54" s="324"/>
      <c r="K54" s="324"/>
      <c r="L54" s="324"/>
      <c r="M54" s="324"/>
    </row>
    <row r="55" spans="1:13" ht="15.75" customHeight="1">
      <c r="A55" s="150"/>
      <c r="B55" s="150"/>
      <c r="C55" s="150"/>
      <c r="D55" s="150"/>
      <c r="E55" s="150"/>
      <c r="F55" s="324"/>
      <c r="G55" s="324"/>
      <c r="H55" s="324"/>
      <c r="I55" s="324"/>
      <c r="J55" s="324"/>
      <c r="K55" s="324"/>
      <c r="L55" s="324"/>
      <c r="M55" s="324"/>
    </row>
    <row r="56" spans="1:13" ht="15.75" customHeight="1">
      <c r="A56" s="150"/>
      <c r="B56" s="150"/>
      <c r="C56" s="150"/>
      <c r="D56" s="150"/>
      <c r="E56" s="150"/>
      <c r="F56" s="324"/>
      <c r="G56" s="324"/>
      <c r="H56" s="324"/>
      <c r="I56" s="324"/>
      <c r="J56" s="324"/>
      <c r="K56" s="324"/>
      <c r="L56" s="324"/>
      <c r="M56" s="324"/>
    </row>
    <row r="57" spans="1:13" ht="15.75" customHeight="1">
      <c r="A57" s="150"/>
      <c r="B57" s="150"/>
      <c r="C57" s="150"/>
      <c r="D57" s="150"/>
      <c r="E57" s="150"/>
      <c r="F57" s="324"/>
      <c r="G57" s="324"/>
      <c r="H57" s="324"/>
      <c r="I57" s="324"/>
      <c r="J57" s="324"/>
      <c r="K57" s="324"/>
      <c r="L57" s="324"/>
      <c r="M57" s="324"/>
    </row>
    <row r="58" spans="1:13" ht="15.75" customHeight="1">
      <c r="A58" s="150"/>
      <c r="B58" s="150"/>
      <c r="C58" s="150"/>
      <c r="D58" s="150"/>
      <c r="E58" s="150"/>
      <c r="F58" s="324"/>
      <c r="G58" s="324"/>
      <c r="H58" s="324"/>
      <c r="I58" s="324"/>
      <c r="J58" s="324"/>
      <c r="K58" s="324"/>
      <c r="L58" s="324"/>
      <c r="M58" s="324"/>
    </row>
    <row r="59" spans="1:13" ht="15.75" customHeight="1">
      <c r="A59" s="150"/>
      <c r="B59" s="150"/>
      <c r="C59" s="150"/>
      <c r="D59" s="150"/>
      <c r="E59" s="150"/>
      <c r="F59" s="324"/>
      <c r="G59" s="324"/>
      <c r="H59" s="324"/>
      <c r="I59" s="324"/>
      <c r="J59" s="324"/>
      <c r="K59" s="324"/>
      <c r="L59" s="324"/>
      <c r="M59" s="324"/>
    </row>
    <row r="60" spans="1:13" ht="9" customHeight="1">
      <c r="A60" s="150"/>
      <c r="B60" s="150"/>
      <c r="C60" s="150"/>
      <c r="D60" s="150"/>
      <c r="E60" s="150"/>
      <c r="F60" s="148"/>
      <c r="G60" s="148"/>
      <c r="H60" s="148"/>
      <c r="I60" s="148"/>
      <c r="J60" s="148"/>
      <c r="K60" s="148"/>
      <c r="L60" s="148"/>
      <c r="M60" s="148"/>
    </row>
    <row r="61" spans="1:13" ht="15.75" customHeight="1">
      <c r="A61" s="150">
        <v>7</v>
      </c>
      <c r="B61" s="58"/>
      <c r="C61" s="150" t="s">
        <v>471</v>
      </c>
      <c r="D61" s="58"/>
      <c r="E61" s="150" t="s">
        <v>472</v>
      </c>
      <c r="F61" s="324" t="s">
        <v>462</v>
      </c>
      <c r="G61" s="324"/>
      <c r="H61" s="324"/>
      <c r="I61" s="324"/>
      <c r="J61" s="324"/>
      <c r="K61" s="324"/>
      <c r="L61" s="324"/>
      <c r="M61" s="324"/>
    </row>
    <row r="62" spans="1:13" ht="15.75" customHeight="1">
      <c r="A62" s="150"/>
      <c r="B62" s="150"/>
      <c r="C62" s="150"/>
      <c r="D62" s="150"/>
      <c r="E62" s="150"/>
      <c r="F62" s="324"/>
      <c r="G62" s="324"/>
      <c r="H62" s="324"/>
      <c r="I62" s="324"/>
      <c r="J62" s="324"/>
      <c r="K62" s="324"/>
      <c r="L62" s="324"/>
      <c r="M62" s="324"/>
    </row>
    <row r="63" spans="1:13" ht="15.75" customHeight="1">
      <c r="A63" s="150"/>
      <c r="B63" s="150"/>
      <c r="C63" s="150"/>
      <c r="D63" s="150"/>
      <c r="E63" s="150"/>
      <c r="F63" s="324"/>
      <c r="G63" s="324"/>
      <c r="H63" s="324"/>
      <c r="I63" s="324"/>
      <c r="J63" s="324"/>
      <c r="K63" s="324"/>
      <c r="L63" s="324"/>
      <c r="M63" s="324"/>
    </row>
    <row r="64" spans="1:13" ht="9" customHeight="1">
      <c r="A64" s="150"/>
      <c r="B64" s="150"/>
      <c r="C64" s="150"/>
      <c r="D64" s="150"/>
      <c r="E64" s="150"/>
      <c r="F64" s="148"/>
      <c r="G64" s="148"/>
      <c r="H64" s="148"/>
      <c r="I64" s="148"/>
      <c r="J64" s="148"/>
      <c r="K64" s="148"/>
      <c r="L64" s="148"/>
      <c r="M64" s="148"/>
    </row>
    <row r="65" spans="1:13" ht="15.75" customHeight="1">
      <c r="A65" s="150">
        <v>8</v>
      </c>
      <c r="B65" s="58"/>
      <c r="C65" s="150" t="s">
        <v>471</v>
      </c>
      <c r="D65" s="58"/>
      <c r="E65" s="150" t="s">
        <v>472</v>
      </c>
      <c r="F65" s="324" t="s">
        <v>463</v>
      </c>
      <c r="G65" s="324"/>
      <c r="H65" s="324"/>
      <c r="I65" s="324"/>
      <c r="J65" s="324"/>
      <c r="K65" s="324"/>
      <c r="L65" s="324"/>
      <c r="M65" s="324"/>
    </row>
    <row r="66" spans="1:13" ht="15.75" customHeight="1">
      <c r="A66" s="150"/>
      <c r="B66" s="150"/>
      <c r="C66" s="150"/>
      <c r="D66" s="150"/>
      <c r="E66" s="150"/>
      <c r="F66" s="324"/>
      <c r="G66" s="324"/>
      <c r="H66" s="324"/>
      <c r="I66" s="324"/>
      <c r="J66" s="324"/>
      <c r="K66" s="324"/>
      <c r="L66" s="324"/>
      <c r="M66" s="324"/>
    </row>
    <row r="67" spans="1:13" ht="9" customHeight="1">
      <c r="A67" s="150"/>
      <c r="B67" s="150"/>
      <c r="C67" s="150"/>
      <c r="D67" s="150"/>
      <c r="E67" s="150"/>
      <c r="F67" s="148"/>
      <c r="G67" s="148"/>
      <c r="H67" s="148"/>
      <c r="I67" s="148"/>
      <c r="J67" s="148"/>
      <c r="K67" s="148"/>
      <c r="L67" s="148"/>
      <c r="M67" s="148"/>
    </row>
    <row r="68" spans="1:13" ht="15.75" customHeight="1">
      <c r="A68" s="150">
        <v>9</v>
      </c>
      <c r="B68" s="58"/>
      <c r="C68" s="150" t="s">
        <v>471</v>
      </c>
      <c r="D68" s="58"/>
      <c r="E68" s="150" t="s">
        <v>472</v>
      </c>
      <c r="F68" s="324" t="s">
        <v>464</v>
      </c>
      <c r="G68" s="324"/>
      <c r="H68" s="324"/>
      <c r="I68" s="324"/>
      <c r="J68" s="324"/>
      <c r="K68" s="324"/>
      <c r="L68" s="324"/>
      <c r="M68" s="324"/>
    </row>
    <row r="69" spans="1:13" ht="15.75" customHeight="1">
      <c r="A69" s="150"/>
      <c r="B69" s="150"/>
      <c r="C69" s="150"/>
      <c r="D69" s="150"/>
      <c r="E69" s="150"/>
      <c r="F69" s="324"/>
      <c r="G69" s="324"/>
      <c r="H69" s="324"/>
      <c r="I69" s="324"/>
      <c r="J69" s="324"/>
      <c r="K69" s="324"/>
      <c r="L69" s="324"/>
      <c r="M69" s="324"/>
    </row>
    <row r="70" spans="1:13" ht="15.75" customHeight="1">
      <c r="A70" s="150"/>
      <c r="B70" s="150"/>
      <c r="C70" s="150"/>
      <c r="D70" s="150"/>
      <c r="E70" s="150"/>
      <c r="F70" s="324"/>
      <c r="G70" s="324"/>
      <c r="H70" s="324"/>
      <c r="I70" s="324"/>
      <c r="J70" s="324"/>
      <c r="K70" s="324"/>
      <c r="L70" s="324"/>
      <c r="M70" s="324"/>
    </row>
    <row r="71" spans="1:13" ht="9" customHeight="1">
      <c r="A71" s="150"/>
      <c r="B71" s="150"/>
      <c r="C71" s="150"/>
      <c r="D71" s="150"/>
      <c r="E71" s="150"/>
      <c r="F71" s="148"/>
      <c r="G71" s="148"/>
      <c r="H71" s="148"/>
      <c r="I71" s="148"/>
      <c r="J71" s="148"/>
      <c r="K71" s="148"/>
      <c r="L71" s="148"/>
      <c r="M71" s="148"/>
    </row>
    <row r="72" spans="1:13" ht="15.75" customHeight="1">
      <c r="A72" s="150">
        <v>10</v>
      </c>
      <c r="B72" s="58"/>
      <c r="C72" s="150" t="s">
        <v>471</v>
      </c>
      <c r="D72" s="58"/>
      <c r="E72" s="150" t="s">
        <v>472</v>
      </c>
      <c r="F72" s="324" t="s">
        <v>465</v>
      </c>
      <c r="G72" s="324"/>
      <c r="H72" s="324"/>
      <c r="I72" s="324"/>
      <c r="J72" s="324"/>
      <c r="K72" s="324"/>
      <c r="L72" s="324"/>
      <c r="M72" s="324"/>
    </row>
    <row r="73" spans="1:13" ht="15.75" customHeight="1">
      <c r="A73" s="150"/>
      <c r="B73" s="150"/>
      <c r="C73" s="150"/>
      <c r="D73" s="150"/>
      <c r="E73" s="150"/>
      <c r="F73" s="324"/>
      <c r="G73" s="324"/>
      <c r="H73" s="324"/>
      <c r="I73" s="324"/>
      <c r="J73" s="324"/>
      <c r="K73" s="324"/>
      <c r="L73" s="324"/>
      <c r="M73" s="324"/>
    </row>
    <row r="74" spans="1:13" ht="15.75" customHeight="1">
      <c r="A74" s="150"/>
      <c r="B74" s="150"/>
      <c r="C74" s="150"/>
      <c r="D74" s="150"/>
      <c r="E74" s="150"/>
      <c r="F74" s="324"/>
      <c r="G74" s="324"/>
      <c r="H74" s="324"/>
      <c r="I74" s="324"/>
      <c r="J74" s="324"/>
      <c r="K74" s="324"/>
      <c r="L74" s="324"/>
      <c r="M74" s="324"/>
    </row>
    <row r="75" spans="1:13" ht="15.75" customHeight="1">
      <c r="A75" s="150"/>
      <c r="B75" s="150"/>
      <c r="C75" s="150"/>
      <c r="D75" s="150"/>
      <c r="E75" s="150"/>
      <c r="F75" s="324"/>
      <c r="G75" s="324"/>
      <c r="H75" s="324"/>
      <c r="I75" s="324"/>
      <c r="J75" s="324"/>
      <c r="K75" s="324"/>
      <c r="L75" s="324"/>
      <c r="M75" s="324"/>
    </row>
    <row r="76" spans="1:13" ht="15.75" customHeight="1">
      <c r="A76" s="150"/>
      <c r="B76" s="150"/>
      <c r="C76" s="150"/>
      <c r="D76" s="150"/>
      <c r="E76" s="150"/>
      <c r="F76" s="324"/>
      <c r="G76" s="324"/>
      <c r="H76" s="324"/>
      <c r="I76" s="324"/>
      <c r="J76" s="324"/>
      <c r="K76" s="324"/>
      <c r="L76" s="324"/>
      <c r="M76" s="324"/>
    </row>
    <row r="77" spans="1:13" ht="9" customHeight="1">
      <c r="A77" s="162"/>
      <c r="B77" s="162"/>
      <c r="C77" s="162"/>
      <c r="D77" s="162"/>
      <c r="E77" s="162"/>
      <c r="F77" s="163"/>
      <c r="G77" s="163"/>
      <c r="H77" s="163"/>
      <c r="I77" s="163"/>
      <c r="J77" s="163"/>
      <c r="K77" s="163"/>
      <c r="L77" s="163"/>
      <c r="M77" s="163"/>
    </row>
    <row r="78" spans="2:13" ht="11.25" customHeight="1">
      <c r="B78" s="142"/>
      <c r="D78" s="142"/>
      <c r="E78" s="142"/>
      <c r="F78" s="142"/>
      <c r="G78" s="142"/>
      <c r="H78" s="142"/>
      <c r="I78" s="142"/>
      <c r="J78" s="142"/>
      <c r="K78" s="142"/>
      <c r="L78" s="142"/>
      <c r="M78" s="142"/>
    </row>
    <row r="79" spans="1:13" ht="15.75">
      <c r="A79" s="407">
        <f>'Data Page'!E44</f>
        <v>0</v>
      </c>
      <c r="B79" s="407"/>
      <c r="C79" s="407"/>
      <c r="D79" s="407"/>
      <c r="E79" s="407"/>
      <c r="F79" s="407"/>
      <c r="G79" s="407"/>
      <c r="H79" s="407"/>
      <c r="I79" s="142"/>
      <c r="J79" s="142"/>
      <c r="K79" s="142"/>
      <c r="L79" s="142"/>
      <c r="M79" s="142"/>
    </row>
    <row r="80" spans="1:13" ht="15.75">
      <c r="A80" s="147"/>
      <c r="B80" s="74"/>
      <c r="C80" s="74"/>
      <c r="D80" s="409" t="s">
        <v>466</v>
      </c>
      <c r="E80" s="409"/>
      <c r="F80" s="409"/>
      <c r="G80" s="74"/>
      <c r="H80" s="147"/>
      <c r="I80" s="150"/>
      <c r="J80" s="150"/>
      <c r="K80" s="150"/>
      <c r="L80" s="150"/>
      <c r="M80" s="150"/>
    </row>
    <row r="81" spans="1:13" ht="8.25" customHeight="1">
      <c r="A81" s="150"/>
      <c r="B81" s="151"/>
      <c r="C81" s="151"/>
      <c r="D81" s="157"/>
      <c r="E81" s="157"/>
      <c r="F81" s="157"/>
      <c r="G81" s="151"/>
      <c r="H81" s="150"/>
      <c r="I81" s="150"/>
      <c r="J81" s="150"/>
      <c r="K81" s="150"/>
      <c r="L81" s="150"/>
      <c r="M81" s="150"/>
    </row>
    <row r="82" spans="1:13" ht="15.75">
      <c r="A82" s="407">
        <f>'Data Page'!E46</f>
        <v>0</v>
      </c>
      <c r="B82" s="407"/>
      <c r="C82" s="407"/>
      <c r="D82" s="407"/>
      <c r="E82" s="407"/>
      <c r="F82" s="407"/>
      <c r="G82" s="407"/>
      <c r="H82" s="407"/>
      <c r="I82" s="142"/>
      <c r="J82" s="142"/>
      <c r="K82" s="142"/>
      <c r="L82" s="142"/>
      <c r="M82" s="142"/>
    </row>
    <row r="83" spans="2:13" ht="15.75">
      <c r="B83" s="142"/>
      <c r="D83" s="321" t="s">
        <v>467</v>
      </c>
      <c r="E83" s="321"/>
      <c r="F83" s="321"/>
      <c r="G83" s="142"/>
      <c r="H83" s="142"/>
      <c r="I83" s="142"/>
      <c r="J83" s="142"/>
      <c r="K83" s="142"/>
      <c r="L83" s="142"/>
      <c r="M83" s="142"/>
    </row>
    <row r="84" spans="1:13" ht="11.25" customHeight="1">
      <c r="A84" s="162"/>
      <c r="B84" s="162"/>
      <c r="C84" s="162"/>
      <c r="D84" s="157"/>
      <c r="E84" s="157"/>
      <c r="F84" s="157"/>
      <c r="G84" s="162"/>
      <c r="H84" s="162"/>
      <c r="I84" s="162"/>
      <c r="J84" s="162"/>
      <c r="K84" s="162"/>
      <c r="L84" s="162"/>
      <c r="M84" s="162"/>
    </row>
    <row r="85" spans="1:13" ht="15.75">
      <c r="A85" s="162"/>
      <c r="B85" s="162"/>
      <c r="C85" s="162"/>
      <c r="D85" s="157"/>
      <c r="E85" s="168"/>
      <c r="F85" s="357" t="s">
        <v>469</v>
      </c>
      <c r="G85" s="357"/>
      <c r="H85" s="357"/>
      <c r="I85" s="58"/>
      <c r="J85" s="163" t="s">
        <v>470</v>
      </c>
      <c r="K85" s="58"/>
      <c r="L85" s="166" t="s">
        <v>404</v>
      </c>
      <c r="M85" s="167"/>
    </row>
    <row r="86" spans="1:24" ht="16.5" customHeight="1">
      <c r="A86" s="150"/>
      <c r="B86" s="150"/>
      <c r="C86" s="150"/>
      <c r="D86" s="157"/>
      <c r="E86" s="157"/>
      <c r="F86" s="234"/>
      <c r="G86" s="234"/>
      <c r="H86" s="234"/>
      <c r="I86" s="411" t="s">
        <v>611</v>
      </c>
      <c r="J86" s="411"/>
      <c r="K86" s="411"/>
      <c r="L86" s="411"/>
      <c r="M86" s="163"/>
      <c r="Q86" s="13"/>
      <c r="R86" s="13"/>
      <c r="S86" s="13"/>
      <c r="T86" s="13"/>
      <c r="U86" s="13"/>
      <c r="V86" s="13"/>
      <c r="W86" s="13"/>
      <c r="X86" s="13"/>
    </row>
    <row r="87" spans="1:24" ht="16.5" customHeight="1">
      <c r="A87" s="162"/>
      <c r="B87" s="162"/>
      <c r="C87" s="162"/>
      <c r="D87" s="157"/>
      <c r="E87" s="157"/>
      <c r="F87" s="165"/>
      <c r="G87" s="165"/>
      <c r="H87" s="165"/>
      <c r="I87" s="165"/>
      <c r="J87" s="165"/>
      <c r="K87" s="165"/>
      <c r="L87" s="165"/>
      <c r="M87" s="163"/>
      <c r="Q87" s="13"/>
      <c r="R87" s="13"/>
      <c r="S87" s="13"/>
      <c r="T87" s="13"/>
      <c r="U87" s="13"/>
      <c r="V87" s="13"/>
      <c r="W87" s="13"/>
      <c r="X87" s="13"/>
    </row>
    <row r="88" spans="1:24" ht="15.75">
      <c r="A88" s="407"/>
      <c r="B88" s="407"/>
      <c r="C88" s="407"/>
      <c r="D88" s="407"/>
      <c r="E88" s="407"/>
      <c r="F88" s="407"/>
      <c r="G88" s="407"/>
      <c r="H88" s="407"/>
      <c r="I88" s="142"/>
      <c r="J88" s="142"/>
      <c r="K88" s="142"/>
      <c r="L88" s="142"/>
      <c r="M88" s="142"/>
      <c r="Q88" s="362"/>
      <c r="R88" s="362"/>
      <c r="S88" s="362"/>
      <c r="T88" s="67"/>
      <c r="U88" s="164"/>
      <c r="V88" s="67"/>
      <c r="W88" s="164"/>
      <c r="X88" s="164"/>
    </row>
    <row r="89" spans="2:24" ht="15.75" customHeight="1">
      <c r="B89" s="149"/>
      <c r="C89" s="149"/>
      <c r="D89" s="321" t="s">
        <v>468</v>
      </c>
      <c r="E89" s="321"/>
      <c r="F89" s="321"/>
      <c r="G89" s="149"/>
      <c r="H89" s="149"/>
      <c r="I89" s="142"/>
      <c r="J89" s="142"/>
      <c r="K89" s="142"/>
      <c r="L89" s="142"/>
      <c r="M89" s="142"/>
      <c r="Q89" s="410"/>
      <c r="R89" s="410"/>
      <c r="S89" s="410"/>
      <c r="T89" s="410"/>
      <c r="U89" s="410"/>
      <c r="V89" s="410"/>
      <c r="W89" s="410"/>
      <c r="X89" s="164"/>
    </row>
    <row r="90" spans="2:13" ht="9" customHeight="1">
      <c r="B90" s="146"/>
      <c r="D90" s="146"/>
      <c r="E90" s="142"/>
      <c r="F90" s="142"/>
      <c r="G90" s="142"/>
      <c r="H90" s="142"/>
      <c r="I90" s="142"/>
      <c r="J90" s="142"/>
      <c r="K90" s="142"/>
      <c r="L90" s="142"/>
      <c r="M90" s="142"/>
    </row>
    <row r="91" spans="2:13" ht="15.75">
      <c r="B91" s="276" t="str">
        <f>CONCATENATE('Data Page'!E48," ",'Data Page'!G48,", ",'Data Page'!I48)</f>
        <v>- SELECT - - SELECT -, - SELECT -</v>
      </c>
      <c r="C91" s="273"/>
      <c r="D91" s="276"/>
      <c r="E91" s="273"/>
      <c r="F91" s="273"/>
      <c r="G91" s="273"/>
      <c r="H91" s="142"/>
      <c r="I91" s="142"/>
      <c r="J91" s="142"/>
      <c r="K91" s="142"/>
      <c r="L91" s="142"/>
      <c r="M91" s="142"/>
    </row>
    <row r="92" spans="2:13" ht="15.75">
      <c r="B92" s="146"/>
      <c r="D92" s="408"/>
      <c r="E92" s="408"/>
      <c r="F92" s="408"/>
      <c r="G92" s="142"/>
      <c r="H92" s="142"/>
      <c r="I92" s="142"/>
      <c r="J92" s="142"/>
      <c r="K92" s="142"/>
      <c r="L92" s="142"/>
      <c r="M92" s="142"/>
    </row>
    <row r="124" ht="15.75">
      <c r="F124" s="158" t="s">
        <v>72</v>
      </c>
    </row>
  </sheetData>
  <sheetProtection password="807D" sheet="1"/>
  <mergeCells count="21">
    <mergeCell ref="F54:M59"/>
    <mergeCell ref="F61:M63"/>
    <mergeCell ref="I86:L86"/>
    <mergeCell ref="F68:M70"/>
    <mergeCell ref="D83:F83"/>
    <mergeCell ref="F85:H85"/>
    <mergeCell ref="E2:M2"/>
    <mergeCell ref="B4:M6"/>
    <mergeCell ref="F17:M23"/>
    <mergeCell ref="F25:M28"/>
    <mergeCell ref="F50:M52"/>
    <mergeCell ref="A88:H88"/>
    <mergeCell ref="F65:M66"/>
    <mergeCell ref="F72:M76"/>
    <mergeCell ref="Q88:S88"/>
    <mergeCell ref="D92:F92"/>
    <mergeCell ref="D89:F89"/>
    <mergeCell ref="D80:F80"/>
    <mergeCell ref="A79:H79"/>
    <mergeCell ref="Q89:W89"/>
    <mergeCell ref="A82:H82"/>
  </mergeCells>
  <dataValidations count="6">
    <dataValidation type="list" allowBlank="1" showInputMessage="1" showErrorMessage="1" sqref="V88 I85 K85 T88 D17 D72 D68 B68 D65 B65 D61 B61 D54 B54 D50 B50 D42 B42 B72 D30 B30 B17 B25 D25">
      <formula1>$F$123:$F$124</formula1>
    </dataValidation>
    <dataValidation type="list" allowBlank="1" showInputMessage="1" showErrorMessage="1" sqref="O23">
      <formula1>$H$189:$H$190</formula1>
    </dataValidation>
    <dataValidation type="list" allowBlank="1" showInputMessage="1" showErrorMessage="1" sqref="P25">
      <formula1>$I$189:$I$190</formula1>
    </dataValidation>
    <dataValidation type="list" allowBlank="1" showInputMessage="1" showErrorMessage="1" sqref="B33">
      <formula1>$F$177:$F$178</formula1>
    </dataValidation>
    <dataValidation type="list" showInputMessage="1" showErrorMessage="1" sqref="O16">
      <formula1>$A$498:$A$500</formula1>
    </dataValidation>
    <dataValidation type="list" allowBlank="1" showInputMessage="1" showErrorMessage="1" sqref="P8">
      <formula1>#REF!</formula1>
    </dataValidation>
  </dataValidations>
  <printOptions/>
  <pageMargins left="0.7" right="0.7" top="0.75" bottom="0.75" header="0.3" footer="0.3"/>
  <pageSetup horizontalDpi="600" verticalDpi="600" orientation="portrait" scale="85" r:id="rId1"/>
  <rowBreaks count="1" manualBreakCount="1">
    <brk id="52" max="12" man="1"/>
  </rowBreaks>
</worksheet>
</file>

<file path=xl/worksheets/sheet8.xml><?xml version="1.0" encoding="utf-8"?>
<worksheet xmlns="http://schemas.openxmlformats.org/spreadsheetml/2006/main" xmlns:r="http://schemas.openxmlformats.org/officeDocument/2006/relationships">
  <sheetPr codeName="Sheet8"/>
  <dimension ref="A1:M90"/>
  <sheetViews>
    <sheetView view="pageBreakPreview" zoomScaleSheetLayoutView="100" zoomScalePageLayoutView="0" workbookViewId="0" topLeftCell="A1">
      <selection activeCell="K30" sqref="K30"/>
    </sheetView>
  </sheetViews>
  <sheetFormatPr defaultColWidth="9.140625" defaultRowHeight="15"/>
  <cols>
    <col min="1" max="4" width="2.8515625" style="2" customWidth="1"/>
    <col min="5" max="12" width="8.7109375" style="2" customWidth="1"/>
    <col min="13" max="13" width="9.28125" style="2" customWidth="1"/>
    <col min="14" max="16384" width="9.140625" style="2" customWidth="1"/>
  </cols>
  <sheetData>
    <row r="1" spans="1:13" s="10" customFormat="1" ht="15.75">
      <c r="A1" s="145" t="s">
        <v>540</v>
      </c>
      <c r="B1" s="9"/>
      <c r="C1" s="9"/>
      <c r="D1" s="9"/>
      <c r="E1" s="323" t="s">
        <v>146</v>
      </c>
      <c r="F1" s="323"/>
      <c r="G1" s="323"/>
      <c r="H1" s="323"/>
      <c r="I1" s="323"/>
      <c r="J1" s="323"/>
      <c r="K1" s="323"/>
      <c r="L1" s="323"/>
      <c r="M1" s="323"/>
    </row>
    <row r="2" spans="1:13" ht="15.75">
      <c r="A2" s="15"/>
      <c r="B2" s="15"/>
      <c r="C2" s="15"/>
      <c r="D2" s="15"/>
      <c r="E2" s="15"/>
      <c r="F2" s="15"/>
      <c r="G2" s="15"/>
      <c r="H2" s="15"/>
      <c r="I2" s="15"/>
      <c r="J2" s="15"/>
      <c r="K2" s="15"/>
      <c r="L2" s="15"/>
      <c r="M2" s="15"/>
    </row>
    <row r="3" spans="1:13" ht="15.75">
      <c r="A3" s="15"/>
      <c r="B3" s="15"/>
      <c r="C3" s="15"/>
      <c r="D3" s="15"/>
      <c r="E3" s="15"/>
      <c r="F3" s="15"/>
      <c r="G3" s="15"/>
      <c r="H3" s="15"/>
      <c r="I3" s="15"/>
      <c r="J3" s="15"/>
      <c r="K3" s="15"/>
      <c r="L3" s="15"/>
      <c r="M3" s="15"/>
    </row>
    <row r="4" spans="1:13" ht="15.75">
      <c r="A4" s="15" t="s">
        <v>147</v>
      </c>
      <c r="B4" s="15"/>
      <c r="C4" s="15"/>
      <c r="D4" s="15"/>
      <c r="E4" s="15"/>
      <c r="F4" s="15"/>
      <c r="G4" s="15"/>
      <c r="H4" s="15"/>
      <c r="I4" s="15"/>
      <c r="J4" s="15"/>
      <c r="K4" s="15"/>
      <c r="L4" s="15"/>
      <c r="M4" s="15"/>
    </row>
    <row r="5" spans="1:13" ht="15.75">
      <c r="A5" s="15"/>
      <c r="B5" s="16" t="s">
        <v>41</v>
      </c>
      <c r="C5" s="15"/>
      <c r="D5" s="15" t="s">
        <v>148</v>
      </c>
      <c r="E5" s="15"/>
      <c r="F5" s="15"/>
      <c r="G5" s="15"/>
      <c r="H5" s="15"/>
      <c r="I5" s="15"/>
      <c r="J5" s="15"/>
      <c r="K5" s="15"/>
      <c r="L5" s="15"/>
      <c r="M5" s="15"/>
    </row>
    <row r="6" spans="1:13" ht="15.75">
      <c r="A6" s="15"/>
      <c r="B6" s="16" t="s">
        <v>42</v>
      </c>
      <c r="C6" s="15"/>
      <c r="D6" s="324" t="s">
        <v>149</v>
      </c>
      <c r="E6" s="324"/>
      <c r="F6" s="324"/>
      <c r="G6" s="324"/>
      <c r="H6" s="324"/>
      <c r="I6" s="324"/>
      <c r="J6" s="324"/>
      <c r="K6" s="324"/>
      <c r="L6" s="324"/>
      <c r="M6" s="324"/>
    </row>
    <row r="7" spans="1:13" ht="15.75">
      <c r="A7" s="15"/>
      <c r="B7" s="15"/>
      <c r="C7" s="15"/>
      <c r="D7" s="324"/>
      <c r="E7" s="324"/>
      <c r="F7" s="324"/>
      <c r="G7" s="324"/>
      <c r="H7" s="324"/>
      <c r="I7" s="324"/>
      <c r="J7" s="324"/>
      <c r="K7" s="324"/>
      <c r="L7" s="324"/>
      <c r="M7" s="324"/>
    </row>
    <row r="8" spans="1:13" ht="15.75">
      <c r="A8" s="15"/>
      <c r="B8" s="16" t="s">
        <v>43</v>
      </c>
      <c r="C8" s="15"/>
      <c r="D8" s="324" t="s">
        <v>150</v>
      </c>
      <c r="E8" s="324"/>
      <c r="F8" s="324"/>
      <c r="G8" s="324"/>
      <c r="H8" s="324"/>
      <c r="I8" s="324"/>
      <c r="J8" s="324"/>
      <c r="K8" s="324"/>
      <c r="L8" s="324"/>
      <c r="M8" s="324"/>
    </row>
    <row r="9" spans="1:13" ht="15.75">
      <c r="A9" s="15"/>
      <c r="B9" s="15"/>
      <c r="C9" s="15"/>
      <c r="D9" s="324"/>
      <c r="E9" s="324"/>
      <c r="F9" s="324"/>
      <c r="G9" s="324"/>
      <c r="H9" s="324"/>
      <c r="I9" s="324"/>
      <c r="J9" s="324"/>
      <c r="K9" s="324"/>
      <c r="L9" s="324"/>
      <c r="M9" s="324"/>
    </row>
    <row r="10" spans="1:13" ht="15.75">
      <c r="A10" s="15"/>
      <c r="B10" s="15"/>
      <c r="C10" s="15"/>
      <c r="D10" s="15"/>
      <c r="E10" s="15"/>
      <c r="F10" s="15"/>
      <c r="G10" s="15"/>
      <c r="H10" s="15"/>
      <c r="I10" s="15"/>
      <c r="J10" s="15"/>
      <c r="K10" s="15"/>
      <c r="L10" s="15"/>
      <c r="M10" s="15"/>
    </row>
    <row r="11" spans="1:13" ht="15.75">
      <c r="A11" s="323" t="s">
        <v>151</v>
      </c>
      <c r="B11" s="323"/>
      <c r="C11" s="323"/>
      <c r="D11" s="323"/>
      <c r="E11" s="323"/>
      <c r="F11" s="323"/>
      <c r="G11" s="323"/>
      <c r="H11" s="323"/>
      <c r="I11" s="323"/>
      <c r="J11" s="323"/>
      <c r="K11" s="323"/>
      <c r="L11" s="323"/>
      <c r="M11" s="323"/>
    </row>
    <row r="12" spans="1:13" ht="15.75">
      <c r="A12" s="9"/>
      <c r="B12" s="15"/>
      <c r="C12" s="15"/>
      <c r="D12" s="15"/>
      <c r="E12" s="15"/>
      <c r="F12" s="15"/>
      <c r="G12" s="15"/>
      <c r="H12" s="15"/>
      <c r="I12" s="15"/>
      <c r="J12" s="15"/>
      <c r="K12" s="15"/>
      <c r="L12" s="15"/>
      <c r="M12" s="15"/>
    </row>
    <row r="13" spans="1:13" ht="15.75">
      <c r="A13" s="324" t="s">
        <v>502</v>
      </c>
      <c r="B13" s="324"/>
      <c r="C13" s="324"/>
      <c r="D13" s="324"/>
      <c r="E13" s="324"/>
      <c r="F13" s="324"/>
      <c r="G13" s="324"/>
      <c r="H13" s="324"/>
      <c r="I13" s="324"/>
      <c r="J13" s="324"/>
      <c r="K13" s="324"/>
      <c r="L13" s="324"/>
      <c r="M13" s="324"/>
    </row>
    <row r="14" spans="1:13" ht="15.75">
      <c r="A14" s="324"/>
      <c r="B14" s="324"/>
      <c r="C14" s="324"/>
      <c r="D14" s="324"/>
      <c r="E14" s="324"/>
      <c r="F14" s="324"/>
      <c r="G14" s="324"/>
      <c r="H14" s="324"/>
      <c r="I14" s="324"/>
      <c r="J14" s="324"/>
      <c r="K14" s="324"/>
      <c r="L14" s="324"/>
      <c r="M14" s="324"/>
    </row>
    <row r="15" spans="1:13" ht="15.75">
      <c r="A15" s="15"/>
      <c r="B15" s="15"/>
      <c r="C15" s="15"/>
      <c r="D15" s="15"/>
      <c r="E15" s="15"/>
      <c r="F15" s="15"/>
      <c r="G15" s="15"/>
      <c r="H15" s="15"/>
      <c r="I15" s="15"/>
      <c r="J15" s="15"/>
      <c r="K15" s="15"/>
      <c r="L15" s="15"/>
      <c r="M15" s="15"/>
    </row>
    <row r="16" spans="1:13" ht="15.75">
      <c r="A16" s="15" t="s">
        <v>152</v>
      </c>
      <c r="B16" s="15"/>
      <c r="C16" s="15"/>
      <c r="D16" s="15"/>
      <c r="E16" s="15"/>
      <c r="F16" s="251"/>
      <c r="G16" s="15" t="s">
        <v>153</v>
      </c>
      <c r="H16" s="15"/>
      <c r="I16" s="15"/>
      <c r="J16" s="15"/>
      <c r="K16" s="15"/>
      <c r="L16" s="15"/>
      <c r="M16" s="15"/>
    </row>
    <row r="17" spans="1:13" ht="15.75">
      <c r="A17" s="15"/>
      <c r="B17" s="15"/>
      <c r="C17" s="15"/>
      <c r="D17" s="15"/>
      <c r="E17" s="15"/>
      <c r="F17" s="251"/>
      <c r="G17" s="15" t="s">
        <v>500</v>
      </c>
      <c r="H17" s="15"/>
      <c r="I17" s="15"/>
      <c r="J17" s="15"/>
      <c r="K17" s="15"/>
      <c r="L17" s="15"/>
      <c r="M17" s="15"/>
    </row>
    <row r="18" spans="1:13" ht="15.75">
      <c r="A18" s="15"/>
      <c r="B18" s="15"/>
      <c r="C18" s="15"/>
      <c r="D18" s="15"/>
      <c r="E18" s="15"/>
      <c r="F18" s="251"/>
      <c r="G18" s="15" t="s">
        <v>624</v>
      </c>
      <c r="H18" s="15"/>
      <c r="I18" s="15"/>
      <c r="J18" s="15"/>
      <c r="K18" s="15"/>
      <c r="L18" s="15"/>
      <c r="M18" s="15"/>
    </row>
    <row r="19" spans="1:13" ht="15.75">
      <c r="A19" s="15"/>
      <c r="B19" s="15"/>
      <c r="C19" s="15"/>
      <c r="D19" s="15"/>
      <c r="E19" s="15"/>
      <c r="F19" s="251"/>
      <c r="G19" s="15" t="s">
        <v>154</v>
      </c>
      <c r="H19" s="15"/>
      <c r="I19" s="15"/>
      <c r="J19" s="15"/>
      <c r="K19" s="15"/>
      <c r="L19" s="15"/>
      <c r="M19" s="15"/>
    </row>
    <row r="20" spans="1:13" ht="6" customHeight="1">
      <c r="A20" s="15"/>
      <c r="B20" s="15"/>
      <c r="C20" s="15"/>
      <c r="D20" s="15"/>
      <c r="E20" s="15"/>
      <c r="F20" s="15"/>
      <c r="G20" s="15"/>
      <c r="H20" s="15"/>
      <c r="I20" s="15"/>
      <c r="J20" s="15"/>
      <c r="K20" s="15"/>
      <c r="L20" s="15"/>
      <c r="M20" s="15"/>
    </row>
    <row r="21" spans="1:13" ht="15.75">
      <c r="A21" s="15" t="s">
        <v>155</v>
      </c>
      <c r="B21" s="15"/>
      <c r="C21" s="15"/>
      <c r="D21" s="15"/>
      <c r="E21" s="15"/>
      <c r="F21" s="415">
        <f>'Data Page'!E22</f>
        <v>0</v>
      </c>
      <c r="G21" s="415"/>
      <c r="H21" s="415"/>
      <c r="I21" s="415"/>
      <c r="J21" s="415"/>
      <c r="K21" s="415"/>
      <c r="L21" s="415"/>
      <c r="M21" s="415"/>
    </row>
    <row r="22" spans="1:13" ht="6" customHeight="1">
      <c r="A22" s="15"/>
      <c r="B22" s="15"/>
      <c r="C22" s="15"/>
      <c r="D22" s="15"/>
      <c r="E22" s="15"/>
      <c r="F22" s="15"/>
      <c r="G22" s="15"/>
      <c r="H22" s="15"/>
      <c r="I22" s="15"/>
      <c r="J22" s="15"/>
      <c r="K22" s="15"/>
      <c r="L22" s="15"/>
      <c r="M22" s="15"/>
    </row>
    <row r="23" spans="1:13" ht="15.75">
      <c r="A23" s="15" t="s">
        <v>156</v>
      </c>
      <c r="B23" s="15"/>
      <c r="C23" s="15"/>
      <c r="D23" s="15"/>
      <c r="E23" s="15"/>
      <c r="F23" s="15"/>
      <c r="G23" s="415">
        <f>'Data Page'!F19</f>
        <v>0</v>
      </c>
      <c r="H23" s="415"/>
      <c r="I23" s="415"/>
      <c r="J23" s="415"/>
      <c r="K23" s="415"/>
      <c r="L23" s="415"/>
      <c r="M23" s="415"/>
    </row>
    <row r="24" spans="1:13" ht="6" customHeight="1">
      <c r="A24" s="15"/>
      <c r="B24" s="15"/>
      <c r="C24" s="15"/>
      <c r="D24" s="15"/>
      <c r="E24" s="15"/>
      <c r="F24" s="15"/>
      <c r="G24" s="15"/>
      <c r="H24" s="15"/>
      <c r="I24" s="15"/>
      <c r="J24" s="15"/>
      <c r="K24" s="15"/>
      <c r="L24" s="15"/>
      <c r="M24" s="15"/>
    </row>
    <row r="25" spans="1:13" ht="6" customHeight="1">
      <c r="A25" s="15"/>
      <c r="B25" s="15"/>
      <c r="C25" s="15"/>
      <c r="D25" s="15"/>
      <c r="E25" s="15"/>
      <c r="F25" s="15"/>
      <c r="G25" s="15"/>
      <c r="H25" s="15"/>
      <c r="I25" s="15"/>
      <c r="J25" s="15"/>
      <c r="K25" s="15"/>
      <c r="L25" s="15"/>
      <c r="M25" s="15"/>
    </row>
    <row r="26" spans="1:13" ht="15.75">
      <c r="A26" s="15" t="s">
        <v>157</v>
      </c>
      <c r="B26" s="15"/>
      <c r="C26" s="15"/>
      <c r="D26" s="15"/>
      <c r="E26" s="15"/>
      <c r="F26" s="15"/>
      <c r="G26" s="15"/>
      <c r="H26" s="15"/>
      <c r="I26" s="15"/>
      <c r="J26" s="405"/>
      <c r="K26" s="405"/>
      <c r="L26" s="405"/>
      <c r="M26" s="405"/>
    </row>
    <row r="27" spans="1:13" ht="6" customHeight="1">
      <c r="A27" s="15"/>
      <c r="B27" s="15"/>
      <c r="C27" s="15"/>
      <c r="D27" s="15"/>
      <c r="E27" s="15"/>
      <c r="F27" s="15"/>
      <c r="G27" s="15"/>
      <c r="H27" s="15"/>
      <c r="I27" s="15"/>
      <c r="J27" s="15"/>
      <c r="K27" s="15"/>
      <c r="L27" s="15"/>
      <c r="M27" s="15"/>
    </row>
    <row r="28" spans="1:13" ht="15.75">
      <c r="A28" s="15" t="s">
        <v>158</v>
      </c>
      <c r="B28" s="15"/>
      <c r="C28" s="15"/>
      <c r="D28" s="15"/>
      <c r="E28" s="15"/>
      <c r="F28" s="405"/>
      <c r="G28" s="405"/>
      <c r="H28" s="405"/>
      <c r="I28" s="405"/>
      <c r="J28" s="15"/>
      <c r="K28" s="15"/>
      <c r="L28" s="15"/>
      <c r="M28" s="15"/>
    </row>
    <row r="29" spans="1:13" ht="6" customHeight="1">
      <c r="A29" s="15"/>
      <c r="B29" s="15"/>
      <c r="C29" s="15"/>
      <c r="D29" s="15"/>
      <c r="E29" s="15"/>
      <c r="F29" s="15"/>
      <c r="G29" s="15"/>
      <c r="H29" s="15"/>
      <c r="I29" s="15"/>
      <c r="J29" s="15"/>
      <c r="K29" s="15"/>
      <c r="L29" s="15"/>
      <c r="M29" s="15"/>
    </row>
    <row r="30" spans="1:13" ht="15.75">
      <c r="A30" s="15" t="s">
        <v>159</v>
      </c>
      <c r="B30" s="15"/>
      <c r="C30" s="15"/>
      <c r="D30" s="15"/>
      <c r="E30" s="15"/>
      <c r="F30" s="272"/>
      <c r="G30" s="15" t="s">
        <v>160</v>
      </c>
      <c r="H30" s="15"/>
      <c r="I30" s="272"/>
      <c r="J30" s="15" t="s">
        <v>161</v>
      </c>
      <c r="K30" s="15"/>
      <c r="L30" s="15"/>
      <c r="M30" s="15"/>
    </row>
    <row r="31" spans="1:13" ht="15.75">
      <c r="A31" s="15"/>
      <c r="B31" s="15"/>
      <c r="C31" s="15"/>
      <c r="D31" s="15"/>
      <c r="E31" s="15"/>
      <c r="F31" s="15"/>
      <c r="G31" s="15"/>
      <c r="H31" s="15"/>
      <c r="I31" s="15"/>
      <c r="J31" s="15"/>
      <c r="K31" s="15"/>
      <c r="L31" s="15"/>
      <c r="M31" s="15"/>
    </row>
    <row r="32" spans="1:13" ht="15.75">
      <c r="A32" s="15"/>
      <c r="B32" s="15"/>
      <c r="C32" s="15"/>
      <c r="D32" s="15"/>
      <c r="E32" s="15"/>
      <c r="F32" s="15"/>
      <c r="G32" s="15"/>
      <c r="H32" s="15"/>
      <c r="I32" s="15"/>
      <c r="J32" s="15"/>
      <c r="K32" s="15"/>
      <c r="L32" s="15"/>
      <c r="M32" s="15"/>
    </row>
    <row r="33" spans="1:13" ht="15.75">
      <c r="A33" s="427" t="s">
        <v>501</v>
      </c>
      <c r="B33" s="428"/>
      <c r="C33" s="428"/>
      <c r="D33" s="428"/>
      <c r="E33" s="428"/>
      <c r="F33" s="428"/>
      <c r="G33" s="428"/>
      <c r="H33" s="428"/>
      <c r="I33" s="428"/>
      <c r="J33" s="421" t="s">
        <v>163</v>
      </c>
      <c r="K33" s="422"/>
      <c r="L33" s="431" t="s">
        <v>162</v>
      </c>
      <c r="M33" s="432"/>
    </row>
    <row r="34" spans="1:13" ht="15.75">
      <c r="A34" s="423"/>
      <c r="B34" s="429"/>
      <c r="C34" s="429"/>
      <c r="D34" s="429"/>
      <c r="E34" s="429"/>
      <c r="F34" s="429"/>
      <c r="G34" s="429"/>
      <c r="H34" s="429"/>
      <c r="I34" s="429"/>
      <c r="J34" s="423"/>
      <c r="K34" s="424"/>
      <c r="L34" s="433"/>
      <c r="M34" s="434"/>
    </row>
    <row r="35" spans="1:13" ht="15.75">
      <c r="A35" s="425"/>
      <c r="B35" s="430"/>
      <c r="C35" s="430"/>
      <c r="D35" s="430"/>
      <c r="E35" s="430"/>
      <c r="F35" s="430"/>
      <c r="G35" s="430"/>
      <c r="H35" s="430"/>
      <c r="I35" s="430"/>
      <c r="J35" s="425"/>
      <c r="K35" s="426"/>
      <c r="L35" s="435"/>
      <c r="M35" s="436"/>
    </row>
    <row r="36" spans="1:13" ht="15.75">
      <c r="A36" s="452"/>
      <c r="B36" s="453"/>
      <c r="C36" s="453"/>
      <c r="D36" s="453"/>
      <c r="E36" s="453"/>
      <c r="F36" s="453"/>
      <c r="G36" s="453"/>
      <c r="H36" s="453"/>
      <c r="I36" s="454"/>
      <c r="J36" s="450"/>
      <c r="K36" s="451"/>
      <c r="L36" s="455"/>
      <c r="M36" s="456"/>
    </row>
    <row r="37" spans="1:13" ht="15.75">
      <c r="A37" s="452"/>
      <c r="B37" s="453"/>
      <c r="C37" s="453"/>
      <c r="D37" s="453"/>
      <c r="E37" s="453"/>
      <c r="F37" s="453"/>
      <c r="G37" s="453"/>
      <c r="H37" s="453"/>
      <c r="I37" s="454"/>
      <c r="J37" s="450"/>
      <c r="K37" s="451"/>
      <c r="L37" s="455"/>
      <c r="M37" s="456"/>
    </row>
    <row r="38" spans="1:13" ht="15.75">
      <c r="A38" s="452"/>
      <c r="B38" s="453"/>
      <c r="C38" s="453"/>
      <c r="D38" s="453"/>
      <c r="E38" s="453"/>
      <c r="F38" s="453"/>
      <c r="G38" s="453"/>
      <c r="H38" s="453"/>
      <c r="I38" s="454"/>
      <c r="J38" s="450"/>
      <c r="K38" s="451"/>
      <c r="L38" s="455"/>
      <c r="M38" s="456"/>
    </row>
    <row r="39" spans="1:13" ht="15.75">
      <c r="A39" s="457"/>
      <c r="B39" s="458"/>
      <c r="C39" s="458"/>
      <c r="D39" s="458"/>
      <c r="E39" s="458"/>
      <c r="F39" s="458"/>
      <c r="G39" s="458"/>
      <c r="H39" s="458"/>
      <c r="I39" s="459"/>
      <c r="J39" s="419"/>
      <c r="K39" s="420"/>
      <c r="L39" s="419"/>
      <c r="M39" s="420"/>
    </row>
    <row r="40" spans="1:13" ht="15.75">
      <c r="A40" s="416"/>
      <c r="B40" s="417"/>
      <c r="C40" s="417"/>
      <c r="D40" s="417"/>
      <c r="E40" s="417"/>
      <c r="F40" s="417"/>
      <c r="G40" s="417"/>
      <c r="H40" s="417"/>
      <c r="I40" s="418"/>
      <c r="J40" s="419"/>
      <c r="K40" s="420"/>
      <c r="L40" s="419"/>
      <c r="M40" s="420"/>
    </row>
    <row r="41" spans="1:13" ht="15.75">
      <c r="A41" s="416"/>
      <c r="B41" s="417"/>
      <c r="C41" s="417"/>
      <c r="D41" s="417"/>
      <c r="E41" s="417"/>
      <c r="F41" s="417"/>
      <c r="G41" s="417"/>
      <c r="H41" s="417"/>
      <c r="I41" s="418"/>
      <c r="J41" s="419"/>
      <c r="K41" s="420"/>
      <c r="L41" s="419"/>
      <c r="M41" s="420"/>
    </row>
    <row r="42" spans="1:13" ht="15.75">
      <c r="A42" s="416"/>
      <c r="B42" s="417"/>
      <c r="C42" s="417"/>
      <c r="D42" s="417"/>
      <c r="E42" s="417"/>
      <c r="F42" s="417"/>
      <c r="G42" s="417"/>
      <c r="H42" s="417"/>
      <c r="I42" s="418"/>
      <c r="J42" s="419"/>
      <c r="K42" s="420"/>
      <c r="L42" s="419"/>
      <c r="M42" s="420"/>
    </row>
    <row r="43" spans="1:13" ht="15.75">
      <c r="A43" s="416"/>
      <c r="B43" s="417"/>
      <c r="C43" s="417"/>
      <c r="D43" s="417"/>
      <c r="E43" s="417"/>
      <c r="F43" s="417"/>
      <c r="G43" s="417"/>
      <c r="H43" s="417"/>
      <c r="I43" s="418"/>
      <c r="J43" s="419"/>
      <c r="K43" s="420"/>
      <c r="L43" s="419"/>
      <c r="M43" s="420"/>
    </row>
    <row r="44" spans="1:13" ht="15.75">
      <c r="A44" s="416"/>
      <c r="B44" s="417"/>
      <c r="C44" s="417"/>
      <c r="D44" s="417"/>
      <c r="E44" s="417"/>
      <c r="F44" s="417"/>
      <c r="G44" s="417"/>
      <c r="H44" s="417"/>
      <c r="I44" s="418"/>
      <c r="J44" s="419"/>
      <c r="K44" s="420"/>
      <c r="L44" s="419"/>
      <c r="M44" s="420"/>
    </row>
    <row r="45" spans="1:13" ht="15.75">
      <c r="A45" s="416"/>
      <c r="B45" s="417"/>
      <c r="C45" s="417"/>
      <c r="D45" s="417"/>
      <c r="E45" s="417"/>
      <c r="F45" s="417"/>
      <c r="G45" s="417"/>
      <c r="H45" s="417"/>
      <c r="I45" s="418"/>
      <c r="J45" s="419"/>
      <c r="K45" s="420"/>
      <c r="L45" s="419"/>
      <c r="M45" s="420"/>
    </row>
    <row r="46" spans="1:13" ht="15.75">
      <c r="A46" s="416"/>
      <c r="B46" s="417"/>
      <c r="C46" s="417"/>
      <c r="D46" s="417"/>
      <c r="E46" s="417"/>
      <c r="F46" s="417"/>
      <c r="G46" s="417"/>
      <c r="H46" s="417"/>
      <c r="I46" s="418"/>
      <c r="J46" s="419"/>
      <c r="K46" s="420"/>
      <c r="L46" s="419"/>
      <c r="M46" s="420"/>
    </row>
    <row r="47" spans="1:13" ht="15.75">
      <c r="A47" s="416"/>
      <c r="B47" s="417"/>
      <c r="C47" s="417"/>
      <c r="D47" s="417"/>
      <c r="E47" s="417"/>
      <c r="F47" s="417"/>
      <c r="G47" s="417"/>
      <c r="H47" s="417"/>
      <c r="I47" s="418"/>
      <c r="J47" s="419"/>
      <c r="K47" s="420"/>
      <c r="L47" s="419"/>
      <c r="M47" s="420"/>
    </row>
    <row r="48" spans="1:13" ht="15.75">
      <c r="A48" s="416"/>
      <c r="B48" s="417"/>
      <c r="C48" s="417"/>
      <c r="D48" s="417"/>
      <c r="E48" s="417"/>
      <c r="F48" s="417"/>
      <c r="G48" s="417"/>
      <c r="H48" s="417"/>
      <c r="I48" s="418"/>
      <c r="J48" s="419"/>
      <c r="K48" s="420"/>
      <c r="L48" s="419"/>
      <c r="M48" s="420"/>
    </row>
    <row r="49" spans="1:13" ht="15.75">
      <c r="A49" s="416"/>
      <c r="B49" s="417"/>
      <c r="C49" s="417"/>
      <c r="D49" s="417"/>
      <c r="E49" s="417"/>
      <c r="F49" s="417"/>
      <c r="G49" s="417"/>
      <c r="H49" s="417"/>
      <c r="I49" s="418"/>
      <c r="J49" s="419"/>
      <c r="K49" s="420"/>
      <c r="L49" s="419"/>
      <c r="M49" s="420"/>
    </row>
    <row r="50" spans="1:13" ht="15.75">
      <c r="A50" s="416"/>
      <c r="B50" s="417"/>
      <c r="C50" s="417"/>
      <c r="D50" s="417"/>
      <c r="E50" s="417"/>
      <c r="F50" s="417"/>
      <c r="G50" s="417"/>
      <c r="H50" s="417"/>
      <c r="I50" s="418"/>
      <c r="J50" s="419"/>
      <c r="K50" s="420"/>
      <c r="L50" s="419"/>
      <c r="M50" s="420"/>
    </row>
    <row r="51" spans="1:13" ht="15.75">
      <c r="A51" s="416"/>
      <c r="B51" s="417"/>
      <c r="C51" s="417"/>
      <c r="D51" s="417"/>
      <c r="E51" s="417"/>
      <c r="F51" s="417"/>
      <c r="G51" s="417"/>
      <c r="H51" s="417"/>
      <c r="I51" s="418"/>
      <c r="J51" s="419"/>
      <c r="K51" s="420"/>
      <c r="L51" s="419"/>
      <c r="M51" s="420"/>
    </row>
    <row r="52" spans="1:13" ht="15.75">
      <c r="A52" s="416"/>
      <c r="B52" s="417"/>
      <c r="C52" s="417"/>
      <c r="D52" s="417"/>
      <c r="E52" s="417"/>
      <c r="F52" s="417"/>
      <c r="G52" s="417"/>
      <c r="H52" s="417"/>
      <c r="I52" s="418"/>
      <c r="J52" s="419"/>
      <c r="K52" s="420"/>
      <c r="L52" s="419"/>
      <c r="M52" s="420"/>
    </row>
    <row r="53" spans="1:13" ht="15.75">
      <c r="A53" s="416"/>
      <c r="B53" s="417"/>
      <c r="C53" s="417"/>
      <c r="D53" s="417"/>
      <c r="E53" s="417"/>
      <c r="F53" s="417"/>
      <c r="G53" s="417"/>
      <c r="H53" s="417"/>
      <c r="I53" s="418"/>
      <c r="J53" s="419"/>
      <c r="K53" s="420"/>
      <c r="L53" s="419"/>
      <c r="M53" s="420"/>
    </row>
    <row r="54" spans="1:13" ht="15.75">
      <c r="A54" s="416"/>
      <c r="B54" s="417"/>
      <c r="C54" s="417"/>
      <c r="D54" s="417"/>
      <c r="E54" s="417"/>
      <c r="F54" s="417"/>
      <c r="G54" s="417"/>
      <c r="H54" s="417"/>
      <c r="I54" s="418"/>
      <c r="J54" s="419"/>
      <c r="K54" s="420"/>
      <c r="L54" s="419"/>
      <c r="M54" s="420"/>
    </row>
    <row r="55" spans="1:13" ht="15.75">
      <c r="A55" s="416"/>
      <c r="B55" s="417"/>
      <c r="C55" s="417"/>
      <c r="D55" s="417"/>
      <c r="E55" s="417"/>
      <c r="F55" s="417"/>
      <c r="G55" s="417"/>
      <c r="H55" s="417"/>
      <c r="I55" s="418"/>
      <c r="J55" s="419"/>
      <c r="K55" s="420"/>
      <c r="L55" s="419"/>
      <c r="M55" s="420"/>
    </row>
    <row r="56" spans="1:13" ht="15.75">
      <c r="A56" s="439"/>
      <c r="B56" s="440"/>
      <c r="C56" s="440"/>
      <c r="D56" s="440"/>
      <c r="E56" s="440"/>
      <c r="F56" s="440"/>
      <c r="G56" s="440"/>
      <c r="H56" s="440"/>
      <c r="I56" s="441"/>
      <c r="J56" s="419"/>
      <c r="K56" s="420"/>
      <c r="L56" s="419"/>
      <c r="M56" s="420"/>
    </row>
    <row r="57" spans="1:13" ht="15.75">
      <c r="A57" s="447" t="s">
        <v>614</v>
      </c>
      <c r="B57" s="448"/>
      <c r="C57" s="448"/>
      <c r="D57" s="448"/>
      <c r="E57" s="448"/>
      <c r="F57" s="448"/>
      <c r="G57" s="448"/>
      <c r="H57" s="448"/>
      <c r="I57" s="449"/>
      <c r="J57" s="437"/>
      <c r="K57" s="438"/>
      <c r="L57" s="437"/>
      <c r="M57" s="438"/>
    </row>
    <row r="58" spans="1:13" ht="15.75">
      <c r="A58" s="447" t="s">
        <v>615</v>
      </c>
      <c r="B58" s="448"/>
      <c r="C58" s="448"/>
      <c r="D58" s="448"/>
      <c r="E58" s="448"/>
      <c r="F58" s="448"/>
      <c r="G58" s="448"/>
      <c r="H58" s="448"/>
      <c r="I58" s="449"/>
      <c r="J58" s="437"/>
      <c r="K58" s="438"/>
      <c r="L58" s="437"/>
      <c r="M58" s="438"/>
    </row>
    <row r="59" spans="1:13" ht="15.75">
      <c r="A59" s="442" t="s">
        <v>164</v>
      </c>
      <c r="B59" s="443"/>
      <c r="C59" s="443"/>
      <c r="D59" s="443"/>
      <c r="E59" s="443"/>
      <c r="F59" s="443"/>
      <c r="G59" s="443"/>
      <c r="H59" s="443"/>
      <c r="I59" s="444"/>
      <c r="J59" s="445">
        <f>SUM(J36:K56)-SUM(J57:K58)</f>
        <v>0</v>
      </c>
      <c r="K59" s="446"/>
      <c r="L59" s="445">
        <f>SUM(L36:M56)-SUM(L57:M58)</f>
        <v>0</v>
      </c>
      <c r="M59" s="446"/>
    </row>
    <row r="60" spans="1:13" ht="15.75">
      <c r="A60" s="15"/>
      <c r="B60" s="15"/>
      <c r="C60" s="15"/>
      <c r="D60" s="15"/>
      <c r="E60" s="15"/>
      <c r="F60" s="15"/>
      <c r="G60" s="15"/>
      <c r="H60" s="15"/>
      <c r="I60" s="15"/>
      <c r="J60" s="15"/>
      <c r="K60" s="15"/>
      <c r="L60" s="15"/>
      <c r="M60" s="15"/>
    </row>
    <row r="61" spans="1:13" ht="15.75">
      <c r="A61" s="9"/>
      <c r="B61" s="15"/>
      <c r="C61" s="15"/>
      <c r="D61" s="15"/>
      <c r="E61" s="15"/>
      <c r="F61" s="15"/>
      <c r="G61" s="15"/>
      <c r="H61" s="15"/>
      <c r="I61" s="15"/>
      <c r="J61" s="15"/>
      <c r="K61" s="15"/>
      <c r="L61" s="15"/>
      <c r="M61" s="15"/>
    </row>
    <row r="62" spans="1:13" ht="15.75">
      <c r="A62"/>
      <c r="B62"/>
      <c r="C62"/>
      <c r="D62"/>
      <c r="E62"/>
      <c r="F62"/>
      <c r="G62"/>
      <c r="H62"/>
      <c r="I62"/>
      <c r="J62"/>
      <c r="K62"/>
      <c r="L62"/>
      <c r="M62"/>
    </row>
    <row r="63" spans="1:13" ht="15.75">
      <c r="A63"/>
      <c r="B63"/>
      <c r="C63"/>
      <c r="D63"/>
      <c r="E63"/>
      <c r="F63"/>
      <c r="G63"/>
      <c r="H63"/>
      <c r="I63"/>
      <c r="J63"/>
      <c r="K63"/>
      <c r="L63"/>
      <c r="M63"/>
    </row>
    <row r="64" spans="1:13" ht="15.75">
      <c r="A64"/>
      <c r="B64"/>
      <c r="C64"/>
      <c r="D64"/>
      <c r="E64"/>
      <c r="F64"/>
      <c r="G64"/>
      <c r="H64"/>
      <c r="I64"/>
      <c r="J64"/>
      <c r="K64"/>
      <c r="L64"/>
      <c r="M64"/>
    </row>
    <row r="65" spans="1:13" ht="15.75">
      <c r="A65"/>
      <c r="B65"/>
      <c r="C65"/>
      <c r="D65"/>
      <c r="E65"/>
      <c r="F65"/>
      <c r="G65"/>
      <c r="H65"/>
      <c r="I65"/>
      <c r="J65"/>
      <c r="K65"/>
      <c r="L65"/>
      <c r="M65"/>
    </row>
    <row r="66" spans="1:13" ht="4.5" customHeight="1">
      <c r="A66" s="71"/>
      <c r="B66" s="71"/>
      <c r="C66" s="71"/>
      <c r="D66" s="71"/>
      <c r="E66" s="71"/>
      <c r="F66" s="71"/>
      <c r="G66" s="71"/>
      <c r="H66" s="71"/>
      <c r="I66" s="71"/>
      <c r="J66" s="71"/>
      <c r="K66" s="71"/>
      <c r="L66" s="71"/>
      <c r="M66" s="71"/>
    </row>
    <row r="90" ht="15.75">
      <c r="E90" s="103" t="s">
        <v>72</v>
      </c>
    </row>
  </sheetData>
  <sheetProtection password="807D" sheet="1"/>
  <mergeCells count="84">
    <mergeCell ref="L47:M47"/>
    <mergeCell ref="A39:I39"/>
    <mergeCell ref="J46:K46"/>
    <mergeCell ref="J47:K47"/>
    <mergeCell ref="L43:M43"/>
    <mergeCell ref="L44:M44"/>
    <mergeCell ref="A43:I43"/>
    <mergeCell ref="A44:I44"/>
    <mergeCell ref="A42:I42"/>
    <mergeCell ref="J39:K39"/>
    <mergeCell ref="A36:I36"/>
    <mergeCell ref="A37:I37"/>
    <mergeCell ref="A38:I38"/>
    <mergeCell ref="A40:I40"/>
    <mergeCell ref="A41:I41"/>
    <mergeCell ref="L36:M36"/>
    <mergeCell ref="L37:M37"/>
    <mergeCell ref="L38:M38"/>
    <mergeCell ref="L40:M40"/>
    <mergeCell ref="L41:M41"/>
    <mergeCell ref="J49:K49"/>
    <mergeCell ref="J50:K50"/>
    <mergeCell ref="L51:M51"/>
    <mergeCell ref="J53:K53"/>
    <mergeCell ref="J36:K36"/>
    <mergeCell ref="J37:K37"/>
    <mergeCell ref="J38:K38"/>
    <mergeCell ref="J40:K40"/>
    <mergeCell ref="J41:K41"/>
    <mergeCell ref="L42:M42"/>
    <mergeCell ref="J44:K44"/>
    <mergeCell ref="J45:K45"/>
    <mergeCell ref="L45:M45"/>
    <mergeCell ref="L46:M46"/>
    <mergeCell ref="J55:K55"/>
    <mergeCell ref="A45:I45"/>
    <mergeCell ref="A46:I46"/>
    <mergeCell ref="A47:I47"/>
    <mergeCell ref="L49:M49"/>
    <mergeCell ref="J52:K52"/>
    <mergeCell ref="F28:I28"/>
    <mergeCell ref="L57:M57"/>
    <mergeCell ref="A57:I57"/>
    <mergeCell ref="A58:I58"/>
    <mergeCell ref="L50:M50"/>
    <mergeCell ref="J59:K59"/>
    <mergeCell ref="L55:M55"/>
    <mergeCell ref="L53:M53"/>
    <mergeCell ref="J42:K42"/>
    <mergeCell ref="J43:K43"/>
    <mergeCell ref="A55:I55"/>
    <mergeCell ref="A54:I54"/>
    <mergeCell ref="L54:M54"/>
    <mergeCell ref="A52:I52"/>
    <mergeCell ref="A59:I59"/>
    <mergeCell ref="J57:K57"/>
    <mergeCell ref="L59:M59"/>
    <mergeCell ref="L33:M35"/>
    <mergeCell ref="A48:I48"/>
    <mergeCell ref="J58:K58"/>
    <mergeCell ref="L58:M58"/>
    <mergeCell ref="A53:I53"/>
    <mergeCell ref="J56:K56"/>
    <mergeCell ref="A56:I56"/>
    <mergeCell ref="L56:M56"/>
    <mergeCell ref="J54:K54"/>
    <mergeCell ref="L52:M52"/>
    <mergeCell ref="J26:M26"/>
    <mergeCell ref="A51:I51"/>
    <mergeCell ref="L39:M39"/>
    <mergeCell ref="L48:M48"/>
    <mergeCell ref="J33:K35"/>
    <mergeCell ref="J51:K51"/>
    <mergeCell ref="J48:K48"/>
    <mergeCell ref="A49:I49"/>
    <mergeCell ref="A50:I50"/>
    <mergeCell ref="A33:I35"/>
    <mergeCell ref="G23:M23"/>
    <mergeCell ref="A11:M11"/>
    <mergeCell ref="E1:M1"/>
    <mergeCell ref="D6:M7"/>
    <mergeCell ref="D8:M9"/>
    <mergeCell ref="A13:M14"/>
    <mergeCell ref="F21:M21"/>
  </mergeCells>
  <dataValidations count="1">
    <dataValidation type="list" allowBlank="1" showInputMessage="1" showErrorMessage="1" sqref="F16:F19 F30 I30">
      <formula1>$E$89:$E$90</formula1>
    </dataValidation>
  </dataValidations>
  <printOptions/>
  <pageMargins left="0.7" right="0.7" top="0.75" bottom="0.75" header="0.3" footer="0.3"/>
  <pageSetup horizontalDpi="600" verticalDpi="600" orientation="portrait" scale="94" r:id="rId1"/>
  <rowBreaks count="1" manualBreakCount="1">
    <brk id="10" max="255" man="1"/>
  </rowBreaks>
</worksheet>
</file>

<file path=xl/worksheets/sheet9.xml><?xml version="1.0" encoding="utf-8"?>
<worksheet xmlns="http://schemas.openxmlformats.org/spreadsheetml/2006/main" xmlns:r="http://schemas.openxmlformats.org/officeDocument/2006/relationships">
  <sheetPr codeName="Sheet4"/>
  <dimension ref="A1:I46"/>
  <sheetViews>
    <sheetView tabSelected="1" view="pageBreakPreview" zoomScaleSheetLayoutView="100" zoomScalePageLayoutView="0" workbookViewId="0" topLeftCell="A1">
      <selection activeCell="I31" sqref="I31"/>
    </sheetView>
  </sheetViews>
  <sheetFormatPr defaultColWidth="9.140625" defaultRowHeight="15"/>
  <cols>
    <col min="1" max="1" width="10.8515625" style="2" customWidth="1"/>
    <col min="2" max="2" width="10.00390625" style="2" customWidth="1"/>
    <col min="3" max="3" width="13.00390625" style="2" customWidth="1"/>
    <col min="4" max="8" width="10.00390625" style="2" customWidth="1"/>
    <col min="9" max="9" width="10.421875" style="2" customWidth="1"/>
    <col min="10" max="16384" width="9.140625" style="2" customWidth="1"/>
  </cols>
  <sheetData>
    <row r="1" spans="1:9" ht="15.75">
      <c r="A1" s="3"/>
      <c r="B1" s="3"/>
      <c r="C1" s="3"/>
      <c r="D1" s="3"/>
      <c r="E1" s="3"/>
      <c r="F1" s="3"/>
      <c r="G1" s="3"/>
      <c r="H1" s="3"/>
      <c r="I1" s="3"/>
    </row>
    <row r="2" spans="1:9" ht="15.75">
      <c r="A2" s="3"/>
      <c r="B2" s="3"/>
      <c r="C2" s="3"/>
      <c r="D2" s="3"/>
      <c r="E2" s="3"/>
      <c r="F2" s="3"/>
      <c r="G2" s="3"/>
      <c r="H2" s="3"/>
      <c r="I2" s="3"/>
    </row>
    <row r="3" spans="1:9" ht="15.75">
      <c r="A3" s="3"/>
      <c r="B3" s="3"/>
      <c r="C3" s="3"/>
      <c r="D3" s="3"/>
      <c r="E3" s="3"/>
      <c r="F3" s="3"/>
      <c r="G3" s="3"/>
      <c r="H3" s="3"/>
      <c r="I3" s="3"/>
    </row>
    <row r="4" spans="1:9" ht="15.75">
      <c r="A4" s="3"/>
      <c r="B4" s="3"/>
      <c r="C4" s="3"/>
      <c r="D4" s="3"/>
      <c r="E4" s="3"/>
      <c r="F4" s="3"/>
      <c r="G4" s="3"/>
      <c r="H4" s="3"/>
      <c r="I4" s="3"/>
    </row>
    <row r="5" spans="1:9" ht="15.75">
      <c r="A5" s="3"/>
      <c r="B5" s="3"/>
      <c r="C5" s="3"/>
      <c r="D5" s="3"/>
      <c r="E5" s="3"/>
      <c r="F5" s="3"/>
      <c r="G5" s="3"/>
      <c r="H5" s="3"/>
      <c r="I5" s="3"/>
    </row>
    <row r="6" spans="1:9" ht="15.75">
      <c r="A6" s="3"/>
      <c r="B6" s="3"/>
      <c r="C6" s="3"/>
      <c r="D6" s="3"/>
      <c r="E6" s="3"/>
      <c r="F6" s="3"/>
      <c r="G6" s="3"/>
      <c r="H6" s="3"/>
      <c r="I6" s="3"/>
    </row>
    <row r="7" spans="1:9" ht="15.75">
      <c r="A7" s="4"/>
      <c r="B7" s="4"/>
      <c r="C7" s="4"/>
      <c r="D7" s="4"/>
      <c r="E7" s="4"/>
      <c r="F7" s="4"/>
      <c r="G7" s="4"/>
      <c r="H7" s="4"/>
      <c r="I7" s="4"/>
    </row>
    <row r="8" spans="1:9" ht="15.75">
      <c r="A8" s="145" t="s">
        <v>529</v>
      </c>
      <c r="B8" s="323" t="s">
        <v>35</v>
      </c>
      <c r="C8" s="323"/>
      <c r="D8" s="323"/>
      <c r="E8" s="323"/>
      <c r="F8" s="323"/>
      <c r="G8" s="323"/>
      <c r="H8" s="323"/>
      <c r="I8" s="323"/>
    </row>
    <row r="9" spans="1:9" ht="15.75">
      <c r="A9" s="3"/>
      <c r="B9" s="5"/>
      <c r="C9" s="5"/>
      <c r="D9" s="5"/>
      <c r="E9" s="5"/>
      <c r="F9" s="5"/>
      <c r="G9" s="5"/>
      <c r="H9" s="5"/>
      <c r="I9" s="5"/>
    </row>
    <row r="10" spans="1:9" ht="15.75">
      <c r="A10" s="3"/>
      <c r="B10" s="3"/>
      <c r="C10" s="3"/>
      <c r="D10" s="3"/>
      <c r="E10" s="3"/>
      <c r="F10" s="3"/>
      <c r="G10" s="3"/>
      <c r="H10" s="3"/>
      <c r="I10" s="3"/>
    </row>
    <row r="11" spans="1:9" ht="15.75">
      <c r="A11" s="460" t="str">
        <f>CONCATENATE('Data Page'!E52," ",'Data Page'!G52,", ",'Data Page'!I52)</f>
        <v>- SELECT - - SELECT -, - SELECT -</v>
      </c>
      <c r="B11" s="460"/>
      <c r="C11" s="460"/>
      <c r="D11" s="3"/>
      <c r="E11" s="3"/>
      <c r="F11" s="3"/>
      <c r="G11" s="3"/>
      <c r="H11" s="3"/>
      <c r="I11" s="3"/>
    </row>
    <row r="12" spans="1:9" ht="15.75">
      <c r="A12" s="3"/>
      <c r="B12" s="3"/>
      <c r="C12" s="3"/>
      <c r="D12" s="3"/>
      <c r="E12" s="3"/>
      <c r="F12" s="3"/>
      <c r="G12" s="3"/>
      <c r="H12" s="3"/>
      <c r="I12" s="3"/>
    </row>
    <row r="13" spans="1:9" ht="15.75">
      <c r="A13" s="3"/>
      <c r="B13" s="3"/>
      <c r="C13" s="3"/>
      <c r="D13" s="3"/>
      <c r="E13" s="3"/>
      <c r="F13" s="3"/>
      <c r="G13" s="3"/>
      <c r="H13" s="3"/>
      <c r="I13" s="3"/>
    </row>
    <row r="14" spans="1:9" ht="15.75">
      <c r="A14" s="3" t="s">
        <v>0</v>
      </c>
      <c r="B14" s="3"/>
      <c r="C14" s="3"/>
      <c r="D14" s="3"/>
      <c r="E14" s="3"/>
      <c r="F14" s="3"/>
      <c r="G14" s="3"/>
      <c r="H14" s="3"/>
      <c r="I14" s="3"/>
    </row>
    <row r="15" spans="1:9" ht="15.75">
      <c r="A15" s="3" t="s">
        <v>1</v>
      </c>
      <c r="B15" s="3"/>
      <c r="C15" s="3"/>
      <c r="D15" s="3"/>
      <c r="E15" s="3"/>
      <c r="F15" s="3"/>
      <c r="G15" s="3"/>
      <c r="H15" s="3"/>
      <c r="I15" s="3"/>
    </row>
    <row r="16" spans="1:9" ht="15.75">
      <c r="A16" s="3" t="s">
        <v>2</v>
      </c>
      <c r="B16" s="3"/>
      <c r="C16" s="3"/>
      <c r="D16" s="3"/>
      <c r="E16" s="3"/>
      <c r="F16" s="3"/>
      <c r="G16" s="3"/>
      <c r="H16" s="3"/>
      <c r="I16" s="3"/>
    </row>
    <row r="17" spans="1:9" ht="15.75">
      <c r="A17" s="3" t="s">
        <v>3</v>
      </c>
      <c r="B17" s="3"/>
      <c r="C17" s="3"/>
      <c r="D17" s="3"/>
      <c r="E17" s="3"/>
      <c r="F17" s="3"/>
      <c r="G17" s="3"/>
      <c r="H17" s="3"/>
      <c r="I17" s="3"/>
    </row>
    <row r="18" spans="1:9" ht="15.75">
      <c r="A18" s="3" t="s">
        <v>4</v>
      </c>
      <c r="B18" s="3"/>
      <c r="C18" s="3"/>
      <c r="D18" s="3"/>
      <c r="E18" s="3"/>
      <c r="F18" s="3"/>
      <c r="G18" s="3"/>
      <c r="H18" s="3"/>
      <c r="I18" s="3"/>
    </row>
    <row r="19" spans="1:9" ht="15.75">
      <c r="A19" s="3"/>
      <c r="B19" s="3"/>
      <c r="C19" s="3"/>
      <c r="D19" s="3"/>
      <c r="E19" s="3"/>
      <c r="F19" s="3"/>
      <c r="G19" s="3"/>
      <c r="H19" s="3"/>
      <c r="I19" s="3"/>
    </row>
    <row r="20" spans="1:9" ht="15.75">
      <c r="A20" s="3" t="s">
        <v>5</v>
      </c>
      <c r="B20" s="273" t="str">
        <f>IF(OR('Data Page'!E22&gt;"a",'Data Page'!E22&gt;0),'Data Page'!E22,"&lt;&lt;&lt;Enter the 'Project's Name' in cell 'E22' on the 'Data Page' tab&gt;&gt;&gt;")</f>
        <v>&lt;&lt;&lt;Enter the ''Project's Name'' in cell 'E22' on the ''Data Page'' tab&gt;&gt;&gt;</v>
      </c>
      <c r="C20" s="3"/>
      <c r="D20" s="3"/>
      <c r="E20" s="3"/>
      <c r="F20" s="3"/>
      <c r="G20" s="3"/>
      <c r="H20" s="3"/>
      <c r="I20" s="3"/>
    </row>
    <row r="21" spans="1:9" ht="15.75">
      <c r="A21" s="3"/>
      <c r="B21" s="273" t="str">
        <f>IF('Data Page'!E56&lt;"a","&lt;&lt;&lt;Enter the 'Project City' in cell 'E56' on the 'Data Page' tab&gt;&gt;&gt;",'Data Page'!E56)</f>
        <v>&lt;&lt;&lt;Enter the ''Project City'' in cell 'E56' on the ''Data Page'' tab&gt;&gt;&gt;</v>
      </c>
      <c r="C21" s="3"/>
      <c r="D21" s="3"/>
      <c r="E21" s="3"/>
      <c r="F21" s="3"/>
      <c r="G21" s="3"/>
      <c r="H21" s="3"/>
      <c r="I21" s="3"/>
    </row>
    <row r="22" spans="1:9" ht="15.75">
      <c r="A22" s="3"/>
      <c r="B22" s="273" t="str">
        <f>IF(OR('Data Page'!F59&gt;"a",'Data Page'!F59&gt;0),'Data Page'!F59,"&lt;&lt;&lt;Enter the 'Name of Ownership Entity' in cell 'F59' on the 'Data Page' tab&gt;&gt;&gt;")</f>
        <v>&lt;&lt;&lt;Enter the ''Name of Ownership Entity'' in cell 'F59' on the ''Data Page'' tab&gt;&gt;&gt;</v>
      </c>
      <c r="C22" s="3"/>
      <c r="D22" s="3"/>
      <c r="E22" s="3"/>
      <c r="F22" s="3"/>
      <c r="G22" s="3"/>
      <c r="H22" s="3"/>
      <c r="I22" s="3"/>
    </row>
    <row r="23" spans="1:9" ht="15.75">
      <c r="A23" s="3"/>
      <c r="B23" s="3"/>
      <c r="C23" s="3"/>
      <c r="D23" s="3"/>
      <c r="E23" s="3"/>
      <c r="F23" s="3"/>
      <c r="G23" s="3"/>
      <c r="H23" s="3"/>
      <c r="I23" s="3"/>
    </row>
    <row r="24" spans="1:9" ht="15.75">
      <c r="A24" s="3" t="s">
        <v>31</v>
      </c>
      <c r="B24" s="3"/>
      <c r="C24" s="3"/>
      <c r="D24" s="3"/>
      <c r="E24" s="3"/>
      <c r="F24" s="3"/>
      <c r="G24" s="3"/>
      <c r="H24" s="3"/>
      <c r="I24" s="3"/>
    </row>
    <row r="25" spans="1:9" ht="15.75">
      <c r="A25" s="235"/>
      <c r="B25" s="235"/>
      <c r="C25" s="235"/>
      <c r="D25" s="235"/>
      <c r="E25" s="235"/>
      <c r="F25" s="235"/>
      <c r="G25" s="235"/>
      <c r="H25" s="235"/>
      <c r="I25" s="235"/>
    </row>
    <row r="26" spans="1:9" ht="15.75">
      <c r="A26" s="3"/>
      <c r="B26" s="3"/>
      <c r="C26" s="161" t="s">
        <v>474</v>
      </c>
      <c r="D26" s="3"/>
      <c r="E26" s="3"/>
      <c r="F26" s="3"/>
      <c r="G26" s="3"/>
      <c r="H26" s="3"/>
      <c r="I26" s="3"/>
    </row>
    <row r="27" spans="1:9" ht="15.75">
      <c r="A27" s="265"/>
      <c r="B27" s="265"/>
      <c r="C27" s="265"/>
      <c r="D27" s="265"/>
      <c r="E27" s="265"/>
      <c r="F27" s="265"/>
      <c r="G27" s="265"/>
      <c r="H27" s="265"/>
      <c r="I27" s="265"/>
    </row>
    <row r="28" spans="1:9" ht="15.75" customHeight="1">
      <c r="A28" s="143" t="s">
        <v>428</v>
      </c>
      <c r="B28" s="143"/>
      <c r="C28" s="143"/>
      <c r="D28" s="143"/>
      <c r="E28" s="143"/>
      <c r="F28" s="143"/>
      <c r="G28" s="143"/>
      <c r="H28" s="143"/>
      <c r="I28" s="143"/>
    </row>
    <row r="29" spans="1:9" ht="15.75">
      <c r="A29" s="143" t="s">
        <v>430</v>
      </c>
      <c r="B29" s="142"/>
      <c r="C29" s="142"/>
      <c r="D29" s="142"/>
      <c r="E29" s="142"/>
      <c r="F29" s="142"/>
      <c r="G29" s="142"/>
      <c r="H29" s="142"/>
      <c r="I29" s="142"/>
    </row>
    <row r="30" spans="1:8" ht="15.75">
      <c r="A30" s="143" t="s">
        <v>429</v>
      </c>
      <c r="B30" s="143"/>
      <c r="C30" s="143"/>
      <c r="D30" s="143"/>
      <c r="E30" s="143"/>
      <c r="F30" s="143"/>
      <c r="G30" s="143"/>
      <c r="H30" s="143"/>
    </row>
    <row r="31" spans="1:9" ht="15.75">
      <c r="A31" s="143" t="s">
        <v>431</v>
      </c>
      <c r="B31" s="143"/>
      <c r="C31" s="143"/>
      <c r="D31" s="143"/>
      <c r="E31" s="143"/>
      <c r="F31" s="143"/>
      <c r="G31" s="143"/>
      <c r="H31" s="143"/>
      <c r="I31" s="143"/>
    </row>
    <row r="32" spans="1:9" ht="15.75">
      <c r="A32" s="143" t="s">
        <v>432</v>
      </c>
      <c r="B32" s="143"/>
      <c r="C32" s="143"/>
      <c r="D32" s="143"/>
      <c r="E32" s="143"/>
      <c r="F32" s="143"/>
      <c r="G32" s="143"/>
      <c r="H32" s="143"/>
      <c r="I32" s="143"/>
    </row>
    <row r="33" spans="1:9" ht="15.75">
      <c r="A33" s="143" t="s">
        <v>433</v>
      </c>
      <c r="B33" s="143"/>
      <c r="C33" s="143"/>
      <c r="D33" s="143"/>
      <c r="E33" s="143"/>
      <c r="F33" s="143"/>
      <c r="G33" s="143"/>
      <c r="H33" s="143"/>
      <c r="I33" s="143"/>
    </row>
    <row r="34" spans="1:9" ht="15.75">
      <c r="A34" s="372" t="s">
        <v>434</v>
      </c>
      <c r="B34" s="372"/>
      <c r="C34" s="372"/>
      <c r="D34" s="372"/>
      <c r="E34" s="372"/>
      <c r="F34" s="372"/>
      <c r="G34" s="372"/>
      <c r="H34" s="372"/>
      <c r="I34" s="372"/>
    </row>
    <row r="35" spans="1:9" ht="15.75">
      <c r="A35" s="3"/>
      <c r="B35" s="3"/>
      <c r="C35" s="3"/>
      <c r="D35" s="3"/>
      <c r="E35" s="3"/>
      <c r="F35" s="3"/>
      <c r="G35" s="3"/>
      <c r="H35" s="3"/>
      <c r="I35" s="3"/>
    </row>
    <row r="36" spans="1:9" ht="15.75">
      <c r="A36" s="3" t="s">
        <v>32</v>
      </c>
      <c r="B36" s="3"/>
      <c r="C36" s="3"/>
      <c r="D36" s="3"/>
      <c r="E36" s="3"/>
      <c r="F36" s="3"/>
      <c r="G36" s="3"/>
      <c r="H36" s="3"/>
      <c r="I36" s="3"/>
    </row>
    <row r="37" spans="1:9" ht="15.75">
      <c r="A37" s="3"/>
      <c r="B37" s="3"/>
      <c r="C37" s="3"/>
      <c r="D37" s="3"/>
      <c r="E37" s="3"/>
      <c r="F37" s="3"/>
      <c r="G37" s="3"/>
      <c r="H37" s="3"/>
      <c r="I37" s="3"/>
    </row>
    <row r="38" spans="1:9" ht="15.75">
      <c r="A38" s="3"/>
      <c r="B38" s="3"/>
      <c r="C38" s="3"/>
      <c r="D38" s="3"/>
      <c r="E38" s="3"/>
      <c r="F38" s="3"/>
      <c r="G38" s="3"/>
      <c r="H38" s="3"/>
      <c r="I38" s="3"/>
    </row>
    <row r="39" spans="1:9" ht="15.75">
      <c r="A39" s="3" t="s">
        <v>33</v>
      </c>
      <c r="B39" s="3"/>
      <c r="C39" s="3"/>
      <c r="D39" s="3"/>
      <c r="E39" s="3"/>
      <c r="F39" s="3"/>
      <c r="G39" s="3"/>
      <c r="H39" s="3"/>
      <c r="I39" s="3"/>
    </row>
    <row r="40" spans="1:9" ht="15.75">
      <c r="A40" s="3"/>
      <c r="B40" s="3"/>
      <c r="C40" s="3"/>
      <c r="D40" s="3"/>
      <c r="E40" s="3"/>
      <c r="F40" s="3"/>
      <c r="G40" s="3"/>
      <c r="H40" s="3"/>
      <c r="I40" s="3"/>
    </row>
    <row r="41" spans="1:9" ht="15.75">
      <c r="A41" s="380"/>
      <c r="B41" s="380"/>
      <c r="C41" s="380"/>
      <c r="D41" s="380"/>
      <c r="E41" s="380"/>
      <c r="F41" s="3"/>
      <c r="G41" s="3"/>
      <c r="H41" s="3"/>
      <c r="I41" s="3"/>
    </row>
    <row r="42" spans="1:9" ht="15.75">
      <c r="A42" s="407"/>
      <c r="B42" s="407"/>
      <c r="C42" s="407"/>
      <c r="D42" s="407"/>
      <c r="E42" s="407"/>
      <c r="F42" s="3"/>
      <c r="G42" s="3"/>
      <c r="H42" s="3"/>
      <c r="I42" s="3"/>
    </row>
    <row r="43" spans="1:9" ht="10.5" customHeight="1">
      <c r="A43" s="321" t="s">
        <v>34</v>
      </c>
      <c r="B43" s="321"/>
      <c r="C43" s="321"/>
      <c r="D43" s="321"/>
      <c r="E43" s="321"/>
      <c r="F43" s="3"/>
      <c r="G43" s="3"/>
      <c r="H43" s="3"/>
      <c r="I43" s="3"/>
    </row>
    <row r="44" spans="1:9" ht="15.75">
      <c r="A44" s="276">
        <f>'Data Page'!F63</f>
        <v>0</v>
      </c>
      <c r="B44" s="3"/>
      <c r="C44" s="3"/>
      <c r="D44" s="3"/>
      <c r="E44" s="3"/>
      <c r="F44" s="3"/>
      <c r="G44" s="3"/>
      <c r="H44" s="3"/>
      <c r="I44" s="3"/>
    </row>
    <row r="45" spans="1:9" ht="15.75">
      <c r="A45" s="276">
        <f>'Data Page'!F65</f>
        <v>0</v>
      </c>
      <c r="B45" s="3"/>
      <c r="C45" s="3"/>
      <c r="D45" s="3"/>
      <c r="E45" s="3"/>
      <c r="F45" s="3"/>
      <c r="G45" s="3"/>
      <c r="H45" s="3"/>
      <c r="I45" s="3"/>
    </row>
    <row r="46" spans="1:9" ht="15.75">
      <c r="A46" s="276">
        <f>'Data Page'!F61</f>
        <v>0</v>
      </c>
      <c r="B46" s="3"/>
      <c r="C46" s="3"/>
      <c r="D46" s="3"/>
      <c r="E46" s="3"/>
      <c r="F46" s="3"/>
      <c r="G46" s="3"/>
      <c r="H46" s="3"/>
      <c r="I46" s="3"/>
    </row>
  </sheetData>
  <sheetProtection password="807D" sheet="1"/>
  <mergeCells count="5">
    <mergeCell ref="A34:I34"/>
    <mergeCell ref="A43:E43"/>
    <mergeCell ref="A11:C11"/>
    <mergeCell ref="B8:I8"/>
    <mergeCell ref="A41:E42"/>
  </mergeCells>
  <printOptions/>
  <pageMargins left="0.7" right="0.7" top="0.75"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Spangle</dc:creator>
  <cp:keywords/>
  <dc:description/>
  <cp:lastModifiedBy>Robyn Cordova</cp:lastModifiedBy>
  <cp:lastPrinted>2018-05-10T20:41:25Z</cp:lastPrinted>
  <dcterms:created xsi:type="dcterms:W3CDTF">2011-03-30T21:21:39Z</dcterms:created>
  <dcterms:modified xsi:type="dcterms:W3CDTF">2018-08-14T19:05:42Z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